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医务人员" sheetId="9" r:id="rId1"/>
  </sheets>
  <definedNames>
    <definedName name="_xlnm._FilterDatabase" localSheetId="0" hidden="1">医务人员!$A$3:$K$4</definedName>
    <definedName name="_xlnm.Print_Titles" localSheetId="0">医务人员!$2:$3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<sst xmlns="http://schemas.openxmlformats.org/spreadsheetml/2006/main" count="16" uniqueCount="16">
  <si>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附件2：</t>
  </si>
  <si>
    <t>昌江黎族自治县2024年公开招聘幼儿园员额人员拟聘用人员名单（第二批）
公示表（医务人员）</t>
  </si>
  <si>
    <t>序
号</t>
  </si>
  <si>
    <t>报 考 岗 位</t>
  </si>
  <si>
    <t>准 考 证 号</t>
  </si>
  <si>
    <t>姓 名</t>
  </si>
  <si>
    <t>笔试
成绩</t>
  </si>
  <si>
    <t>笔试成绩
*60%</t>
  </si>
  <si>
    <t>面试
成绩</t>
  </si>
  <si>
    <t>面试成绩
*40%</t>
  </si>
  <si>
    <t>综合
成绩</t>
  </si>
  <si>
    <t>排名</t>
  </si>
  <si>
    <t>备注</t>
  </si>
  <si>
    <t>公办幼儿园员额医务人员</t>
  </si>
  <si>
    <t>陈*妹</t>
  </si>
  <si>
    <t>替补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</si>
</sst>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\(0\)"/>
    <numFmt numFmtId="178" formatCode="0_ "/>
    <numFmt numFmtId="179" formatCode="0.00_);[Red]\(0.00\)"/>
  </numFmts>
  <fonts count="28">
    <font>
      <sz val="10"/>
      <color theme="1"/>
      <name val="Batang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公文小标宋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方正仿宋_GB18030"/>
      <charset val="134"/>
    </font>
    <font>
      <sz val="12"/>
      <color theme="1"/>
      <name val="方正仿宋_GB18030"/>
      <charset val="134"/>
    </font>
    <font>
      <sz val="12"/>
      <name val="方正仿宋_GB18030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"/>
  <sheetViews>
    <sheetView tabSelected="1" workbookViewId="0">
      <selection activeCell="D4" sqref="D4"/>
    </sheetView>
  </sheetViews>
  <sheetFormatPr defaultColWidth="13.8571428571429" defaultRowHeight="37" customHeight="1" outlineLevelRow="3"/>
  <cols>
    <col min="1" max="1" width="5.71428571428571" style="3" customWidth="1"/>
    <col min="2" max="2" width="26.5714285714286" style="3" customWidth="1"/>
    <col min="3" max="3" width="16.4285714285714" style="3" customWidth="1"/>
    <col min="4" max="4" width="9.28571428571429" style="3" customWidth="1"/>
    <col min="5" max="5" width="8.71428571428571" style="4" customWidth="1"/>
    <col min="6" max="6" width="11.5714285714286" style="4" customWidth="1"/>
    <col min="7" max="7" width="9" style="4" customWidth="1"/>
    <col min="8" max="8" width="12.4285714285714" style="4" customWidth="1"/>
    <col min="9" max="9" width="9.57142857142857" style="4" customWidth="1"/>
    <col min="10" max="10" width="6.42857142857143" style="5" customWidth="1"/>
    <col min="11" max="11" width="8.14285714285714" style="3" customWidth="1"/>
    <col min="12" max="16377" width="13.8571428571429" style="3" customWidth="1"/>
    <col min="16378" max="16384" width="13.8571428571429" style="3"/>
  </cols>
  <sheetData>
    <row r="1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55" customHeight="1" spans="1:11">
      <c r="A2" s="7" t="s">
        <v>1</v>
      </c>
      <c r="B2" s="8"/>
      <c r="C2" s="8"/>
      <c r="D2" s="8"/>
      <c r="E2" s="9"/>
      <c r="F2" s="9"/>
      <c r="G2" s="9"/>
      <c r="H2" s="9"/>
      <c r="I2" s="9"/>
      <c r="J2" s="19"/>
      <c r="K2" s="8"/>
    </row>
    <row r="3" s="2" customFormat="1" ht="35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20" t="s">
        <v>11</v>
      </c>
      <c r="K3" s="10" t="s">
        <v>12</v>
      </c>
    </row>
    <row r="4" s="3" customFormat="1" ht="30" customHeight="1" spans="1:11">
      <c r="A4" s="12">
        <v>1</v>
      </c>
      <c r="B4" s="13" t="s">
        <v>13</v>
      </c>
      <c r="C4" s="14">
        <v>202462209318</v>
      </c>
      <c r="D4" s="15" t="s">
        <v>14</v>
      </c>
      <c r="E4" s="16">
        <v>52.1</v>
      </c>
      <c r="F4" s="17">
        <f>E4*0.6</f>
        <v>31.26</v>
      </c>
      <c r="G4" s="18">
        <v>65.67</v>
      </c>
      <c r="H4" s="17">
        <f>G4*0.4</f>
        <v>26.268</v>
      </c>
      <c r="I4" s="17">
        <f>F4+H4</f>
        <v>57.528</v>
      </c>
      <c r="J4" s="21">
        <v>29</v>
      </c>
      <c r="K4" s="12" t="s">
        <v>15</v>
      </c>
    </row>
  </sheetData>
  <autoFilter xmlns:etc="http://www.wps.cn/officeDocument/2017/etCustomData" ref="A3:K4" etc:filterBottomFollowUsedRange="0">
    <extLst/>
  </autoFilter>
  <mergeCells count="2">
    <mergeCell ref="A1:K1"/>
    <mergeCell ref="A2:K2"/>
  </mergeCells>
  <conditionalFormatting sqref="D4">
    <cfRule type="duplicateValues" dxfId="0" priority="2"/>
    <cfRule type="duplicateValues" dxfId="0" priority="1"/>
  </conditionalFormatting>
  <conditionalFormatting sqref="D2:D3">
    <cfRule type="duplicateValues" dxfId="0" priority="3"/>
    <cfRule type="duplicateValues" dxfId="0" priority="4"/>
  </conditionalFormatting>
  <conditionalFormatting sqref="D5:D1048576">
    <cfRule type="duplicateValues" dxfId="0" priority="7"/>
    <cfRule type="duplicateValues" dxfId="0" priority="8"/>
  </conditionalFormatting>
  <pageMargins left="0.751388888888889" right="0.590277777777778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昌江黎族自治县（石碌镇）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医务人员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2024-07-26T07:04:00Z</dcterms:created>
  <dcterms:modified xsi:type="dcterms:W3CDTF">2024-12-03T12:03:16Z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B91A84AC36494C2499B4611362C59BCD_12</vt:lpwstr>
  </property>
</Properties>
</file>