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Sheet1!$A$3:$M$45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<sst xmlns="http://schemas.openxmlformats.org/spreadsheetml/2006/main" count="240" uniqueCount="135">
  <si>
    <t>附件：</t>
  </si>
  <si>
    <t>进入面试人员笔试成绩、面试成绩、考试总成绩和进入体检考察人员名单</t>
  </si>
  <si>
    <t>序号</t>
  </si>
  <si>
    <t>姓名</t>
  </si>
  <si>
    <t>准考证号</t>
  </si>
  <si>
    <t>岗位代码</t>
  </si>
  <si>
    <t>招聘单位</t>
  </si>
  <si>
    <t>岗位简称</t>
  </si>
  <si>
    <t>招聘人数</t>
  </si>
  <si>
    <t>面试成绩</t>
  </si>
  <si>
    <t>笔试成绩</t>
  </si>
  <si>
    <t>考试总成绩</t>
  </si>
  <si>
    <t>是否进入体检考察</t>
  </si>
  <si>
    <t>综合分数</t>
  </si>
  <si>
    <t>职测总分</t>
  </si>
  <si>
    <t>笔试总成绩</t>
  </si>
  <si>
    <t>张亚明</t>
  </si>
  <si>
    <t>1161010401624</t>
  </si>
  <si>
    <t>612401110213</t>
  </si>
  <si>
    <t>西安市长安区劳动人事争议仲裁院</t>
  </si>
  <si>
    <t>仲裁员1</t>
  </si>
  <si>
    <t>是</t>
  </si>
  <si>
    <t>吴琦</t>
  </si>
  <si>
    <t>1161012100616</t>
  </si>
  <si>
    <t>缺考</t>
  </si>
  <si>
    <t>张泰</t>
  </si>
  <si>
    <t>1161010701924</t>
  </si>
  <si>
    <t>吕一侬</t>
  </si>
  <si>
    <t>1161010500130</t>
  </si>
  <si>
    <t>612401110214</t>
  </si>
  <si>
    <t>仲裁员2</t>
  </si>
  <si>
    <t>刘佳佳</t>
  </si>
  <si>
    <t>1161010702704</t>
  </si>
  <si>
    <t>刘雨荷</t>
  </si>
  <si>
    <t>1161011701304</t>
  </si>
  <si>
    <t>胡霞</t>
  </si>
  <si>
    <t>4261013502213</t>
  </si>
  <si>
    <t>612401420215</t>
  </si>
  <si>
    <t>西安市长安区一民初级中学</t>
  </si>
  <si>
    <t>数学教师</t>
  </si>
  <si>
    <t>陈颖婧</t>
  </si>
  <si>
    <t>4261013501116</t>
  </si>
  <si>
    <t>刘利娟</t>
  </si>
  <si>
    <t>4261013402320</t>
  </si>
  <si>
    <t>潘姝蓉</t>
  </si>
  <si>
    <t>4261013501311</t>
  </si>
  <si>
    <t>612401420216</t>
  </si>
  <si>
    <t>西安市长安区兴国初级中学</t>
  </si>
  <si>
    <t>历史教师</t>
  </si>
  <si>
    <t>李梦杰</t>
  </si>
  <si>
    <t>4261013503227</t>
  </si>
  <si>
    <t>郑彩云</t>
  </si>
  <si>
    <t>4261013502001</t>
  </si>
  <si>
    <t>袁运</t>
  </si>
  <si>
    <t>4261013502008</t>
  </si>
  <si>
    <t>612401420217</t>
  </si>
  <si>
    <t>柴怡欣</t>
  </si>
  <si>
    <t>4261013502124</t>
  </si>
  <si>
    <t>王高鹤</t>
  </si>
  <si>
    <t>4261013400224</t>
  </si>
  <si>
    <t>梁晓霞</t>
  </si>
  <si>
    <t>4261013502529</t>
  </si>
  <si>
    <t>612401420218</t>
  </si>
  <si>
    <t>物理教师</t>
  </si>
  <si>
    <t>暴雅婷</t>
  </si>
  <si>
    <t>4261013500824</t>
  </si>
  <si>
    <t>曹璐</t>
  </si>
  <si>
    <t>4261013401215</t>
  </si>
  <si>
    <t>郭雅非</t>
  </si>
  <si>
    <t>4261013400501</t>
  </si>
  <si>
    <t>612401420219</t>
  </si>
  <si>
    <t>英语教师</t>
  </si>
  <si>
    <t>何婧</t>
  </si>
  <si>
    <t>4261013500616</t>
  </si>
  <si>
    <t>李亚鑫</t>
  </si>
  <si>
    <t>4261013400828</t>
  </si>
  <si>
    <t>张嘉欣</t>
  </si>
  <si>
    <t>4261013400217</t>
  </si>
  <si>
    <t>612401420220</t>
  </si>
  <si>
    <t>语文教师</t>
  </si>
  <si>
    <t>王怡</t>
  </si>
  <si>
    <t>4261013503309</t>
  </si>
  <si>
    <t>李静</t>
  </si>
  <si>
    <t>4261013501912</t>
  </si>
  <si>
    <t>赵永华</t>
  </si>
  <si>
    <t>5261013602111</t>
  </si>
  <si>
    <t>612401520221</t>
  </si>
  <si>
    <t>西安市长安区医院</t>
  </si>
  <si>
    <t>介入血管医师</t>
  </si>
  <si>
    <t>孙雅钰</t>
  </si>
  <si>
    <t>5261013601905</t>
  </si>
  <si>
    <t>612401520222</t>
  </si>
  <si>
    <t>内科医师</t>
  </si>
  <si>
    <t>刘怡欣</t>
  </si>
  <si>
    <t>5261013601609</t>
  </si>
  <si>
    <t>李平</t>
  </si>
  <si>
    <t>5261013601802</t>
  </si>
  <si>
    <t>张小琳</t>
  </si>
  <si>
    <t>5161013600323</t>
  </si>
  <si>
    <t>612401510223</t>
  </si>
  <si>
    <t>西安市长安区妇幼保健计划生育服务中心</t>
  </si>
  <si>
    <t>中医康复理疗师</t>
  </si>
  <si>
    <t>徐松娅</t>
  </si>
  <si>
    <t>5161013600409</t>
  </si>
  <si>
    <t>马郗遥</t>
  </si>
  <si>
    <t>5161013600311</t>
  </si>
  <si>
    <t>杨梦媛</t>
  </si>
  <si>
    <t>5261013600504</t>
  </si>
  <si>
    <t>612401520224</t>
  </si>
  <si>
    <t>儿科医师</t>
  </si>
  <si>
    <t>翁娟</t>
  </si>
  <si>
    <t>5261013601914</t>
  </si>
  <si>
    <t>严青青</t>
  </si>
  <si>
    <t>5261013600423</t>
  </si>
  <si>
    <t>李琳</t>
  </si>
  <si>
    <t>5261013600725</t>
  </si>
  <si>
    <t>612401520225</t>
  </si>
  <si>
    <t>妇产科医师</t>
  </si>
  <si>
    <t>张琦</t>
  </si>
  <si>
    <t>5261013601909</t>
  </si>
  <si>
    <t>陈玉</t>
  </si>
  <si>
    <t>5261013602130</t>
  </si>
  <si>
    <t>刘鹏翔</t>
  </si>
  <si>
    <t>1161012704105</t>
  </si>
  <si>
    <t>612401110336</t>
  </si>
  <si>
    <t>长安区五台街道社区（村）管理和网格化服务中心</t>
  </si>
  <si>
    <t>综合管理</t>
  </si>
  <si>
    <t>解雪艳</t>
  </si>
  <si>
    <t>1161012704302</t>
  </si>
  <si>
    <t>高航</t>
  </si>
  <si>
    <t>1161012703923</t>
  </si>
  <si>
    <t>612401110337</t>
  </si>
  <si>
    <t>长安区子午街道城乡发展综合保障中心</t>
  </si>
  <si>
    <t>陶莹</t>
  </si>
  <si>
    <t>1161012704201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</si>
</sst>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NumberFormat="1" applyFont="1" applyBorder="1" applyAlignment="1" quotePrefix="1">
      <alignment horizontal="center" vertical="center" wrapText="1"/>
    </xf>
    <xf numFmtId="0" fontId="3" fillId="0" borderId="4" xfId="0" applyNumberFormat="1" applyFont="1" applyBorder="1" applyAlignment="1" quotePrefix="1">
      <alignment horizontal="center" vertical="center" wrapText="1"/>
    </xf>
    <xf numFmtId="0" fontId="3" fillId="0" borderId="2" xfId="0" applyNumberFormat="1" applyFont="1" applyBorder="1" applyAlignment="1" quotePrefix="1">
      <alignment horizontal="center" vertical="center" wrapText="1"/>
    </xf>
    <xf numFmtId="0" fontId="5" fillId="0" borderId="4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I3" sqref="$A3:$XFD4"/>
    </sheetView>
  </sheetViews>
  <sheetFormatPr defaultColWidth="9.125" defaultRowHeight="27.95" customHeight="1"/>
  <cols>
    <col min="1" max="1" width="5" customWidth="1"/>
    <col min="2" max="2" width="8" customWidth="1"/>
    <col min="3" max="3" width="13.125" customWidth="1"/>
    <col min="4" max="4" width="12.5" customWidth="1"/>
    <col min="5" max="5" width="25.5" customWidth="1"/>
    <col min="6" max="6" width="11.375" customWidth="1"/>
    <col min="7" max="7" width="4.5" customWidth="1"/>
    <col min="8" max="8" width="9.625" customWidth="1"/>
    <col min="9" max="9" width="8.875" customWidth="1"/>
    <col min="10" max="11" width="9.625" customWidth="1"/>
    <col min="12" max="12" width="10.125" customWidth="1"/>
    <col min="13" max="13" width="8.5" customWidth="1"/>
  </cols>
  <sheetData>
    <row r="1" customHeight="1" spans="1:1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20" t="s">
        <v>10</v>
      </c>
      <c r="J3" s="12"/>
      <c r="K3" s="13"/>
      <c r="L3" s="21" t="s">
        <v>11</v>
      </c>
      <c r="M3" s="22" t="s">
        <v>12</v>
      </c>
    </row>
    <row r="4" customHeight="1" spans="1:13">
      <c r="A4" s="5"/>
      <c r="B4" s="5"/>
      <c r="C4" s="5"/>
      <c r="D4" s="5"/>
      <c r="E4" s="5"/>
      <c r="F4" s="5"/>
      <c r="G4" s="5"/>
      <c r="H4" s="5"/>
      <c r="I4" s="21" t="s">
        <v>13</v>
      </c>
      <c r="J4" s="21" t="s">
        <v>14</v>
      </c>
      <c r="K4" s="21" t="s">
        <v>15</v>
      </c>
      <c r="L4" s="14"/>
      <c r="M4" s="16"/>
    </row>
    <row r="5" customHeight="1" spans="1:13">
      <c r="A5" s="6">
        <v>1</v>
      </c>
      <c r="B5" s="7" t="s">
        <v>16</v>
      </c>
      <c r="C5" s="23" t="s">
        <v>17</v>
      </c>
      <c r="D5" s="23" t="s">
        <v>18</v>
      </c>
      <c r="E5" s="23" t="s">
        <v>19</v>
      </c>
      <c r="F5" s="23" t="s">
        <v>20</v>
      </c>
      <c r="G5" s="6">
        <v>1</v>
      </c>
      <c r="H5" s="9">
        <v>82.72</v>
      </c>
      <c r="I5" s="17">
        <v>98</v>
      </c>
      <c r="J5" s="17">
        <v>106.5</v>
      </c>
      <c r="K5" s="17">
        <v>204.5</v>
      </c>
      <c r="L5" s="18">
        <v>73.988</v>
      </c>
      <c r="M5" s="6" t="s">
        <v>21</v>
      </c>
    </row>
    <row r="6" customHeight="1" spans="1:13">
      <c r="A6" s="6">
        <v>2</v>
      </c>
      <c r="B6" s="7" t="s">
        <v>22</v>
      </c>
      <c r="C6" s="23" t="s">
        <v>23</v>
      </c>
      <c r="D6" s="23" t="s">
        <v>18</v>
      </c>
      <c r="E6" s="23" t="s">
        <v>19</v>
      </c>
      <c r="F6" s="23" t="s">
        <v>20</v>
      </c>
      <c r="G6" s="6">
        <v>1</v>
      </c>
      <c r="H6" s="9" t="s">
        <v>24</v>
      </c>
      <c r="I6" s="17">
        <v>93</v>
      </c>
      <c r="J6" s="17">
        <v>109.5</v>
      </c>
      <c r="K6" s="17">
        <v>202.5</v>
      </c>
      <c r="L6" s="18">
        <v>40.5</v>
      </c>
      <c r="M6" s="6"/>
    </row>
    <row r="7" customHeight="1" spans="1:13">
      <c r="A7" s="6">
        <v>3</v>
      </c>
      <c r="B7" s="7" t="s">
        <v>25</v>
      </c>
      <c r="C7" s="23" t="s">
        <v>26</v>
      </c>
      <c r="D7" s="23" t="s">
        <v>18</v>
      </c>
      <c r="E7" s="23" t="s">
        <v>19</v>
      </c>
      <c r="F7" s="23" t="s">
        <v>20</v>
      </c>
      <c r="G7" s="6">
        <v>1</v>
      </c>
      <c r="H7" s="9" t="s">
        <v>24</v>
      </c>
      <c r="I7" s="17">
        <v>99</v>
      </c>
      <c r="J7" s="17">
        <v>99.5</v>
      </c>
      <c r="K7" s="17">
        <v>198.5</v>
      </c>
      <c r="L7" s="18">
        <v>39.7</v>
      </c>
      <c r="M7" s="6"/>
    </row>
    <row r="8" customHeight="1" spans="1:13">
      <c r="A8" s="6">
        <v>4</v>
      </c>
      <c r="B8" s="7" t="s">
        <v>27</v>
      </c>
      <c r="C8" s="23" t="s">
        <v>28</v>
      </c>
      <c r="D8" s="23" t="s">
        <v>29</v>
      </c>
      <c r="E8" s="23" t="s">
        <v>19</v>
      </c>
      <c r="F8" s="23" t="s">
        <v>30</v>
      </c>
      <c r="G8" s="6">
        <v>1</v>
      </c>
      <c r="H8" s="9">
        <v>86.8</v>
      </c>
      <c r="I8" s="17">
        <v>98.5</v>
      </c>
      <c r="J8" s="17">
        <v>109.5</v>
      </c>
      <c r="K8" s="17">
        <v>208</v>
      </c>
      <c r="L8" s="18">
        <v>76.32</v>
      </c>
      <c r="M8" s="6" t="s">
        <v>21</v>
      </c>
    </row>
    <row r="9" customHeight="1" spans="1:13">
      <c r="A9" s="6">
        <v>5</v>
      </c>
      <c r="B9" s="7" t="s">
        <v>31</v>
      </c>
      <c r="C9" s="23" t="s">
        <v>32</v>
      </c>
      <c r="D9" s="23" t="s">
        <v>29</v>
      </c>
      <c r="E9" s="23" t="s">
        <v>19</v>
      </c>
      <c r="F9" s="23" t="s">
        <v>30</v>
      </c>
      <c r="G9" s="6">
        <v>1</v>
      </c>
      <c r="H9" s="9">
        <v>83.68</v>
      </c>
      <c r="I9" s="19">
        <v>96.5</v>
      </c>
      <c r="J9" s="19">
        <v>115</v>
      </c>
      <c r="K9" s="19">
        <v>211.5</v>
      </c>
      <c r="L9" s="18">
        <v>75.772</v>
      </c>
      <c r="M9" s="6"/>
    </row>
    <row r="10" customHeight="1" spans="1:13">
      <c r="A10" s="6">
        <v>6</v>
      </c>
      <c r="B10" s="7" t="s">
        <v>33</v>
      </c>
      <c r="C10" s="23" t="s">
        <v>34</v>
      </c>
      <c r="D10" s="23" t="s">
        <v>29</v>
      </c>
      <c r="E10" s="23" t="s">
        <v>19</v>
      </c>
      <c r="F10" s="23" t="s">
        <v>30</v>
      </c>
      <c r="G10" s="6">
        <v>1</v>
      </c>
      <c r="H10" s="10">
        <v>81.04</v>
      </c>
      <c r="I10" s="19">
        <v>111.5</v>
      </c>
      <c r="J10" s="19">
        <v>101</v>
      </c>
      <c r="K10" s="19">
        <v>212.5</v>
      </c>
      <c r="L10" s="18">
        <v>74.916</v>
      </c>
      <c r="M10" s="6"/>
    </row>
    <row r="11" customHeight="1" spans="1:13">
      <c r="A11" s="6">
        <v>7</v>
      </c>
      <c r="B11" s="7" t="s">
        <v>35</v>
      </c>
      <c r="C11" s="23" t="s">
        <v>36</v>
      </c>
      <c r="D11" s="23" t="s">
        <v>37</v>
      </c>
      <c r="E11" s="23" t="s">
        <v>38</v>
      </c>
      <c r="F11" s="23" t="s">
        <v>39</v>
      </c>
      <c r="G11" s="6">
        <v>1</v>
      </c>
      <c r="H11" s="9">
        <v>84.5</v>
      </c>
      <c r="I11" s="19">
        <v>96</v>
      </c>
      <c r="J11" s="19">
        <v>95</v>
      </c>
      <c r="K11" s="19">
        <v>191</v>
      </c>
      <c r="L11" s="18">
        <v>72</v>
      </c>
      <c r="M11" s="6" t="s">
        <v>21</v>
      </c>
    </row>
    <row r="12" customHeight="1" spans="1:13">
      <c r="A12" s="6">
        <v>8</v>
      </c>
      <c r="B12" s="7" t="s">
        <v>40</v>
      </c>
      <c r="C12" s="23" t="s">
        <v>41</v>
      </c>
      <c r="D12" s="23" t="s">
        <v>37</v>
      </c>
      <c r="E12" s="23" t="s">
        <v>38</v>
      </c>
      <c r="F12" s="23" t="s">
        <v>39</v>
      </c>
      <c r="G12" s="6">
        <v>1</v>
      </c>
      <c r="H12" s="9">
        <v>80.96</v>
      </c>
      <c r="I12" s="19">
        <v>83.5</v>
      </c>
      <c r="J12" s="19">
        <v>90.5</v>
      </c>
      <c r="K12" s="19">
        <v>174</v>
      </c>
      <c r="L12" s="18">
        <v>67.184</v>
      </c>
      <c r="M12" s="6"/>
    </row>
    <row r="13" customHeight="1" spans="1:13">
      <c r="A13" s="6">
        <v>9</v>
      </c>
      <c r="B13" s="7" t="s">
        <v>42</v>
      </c>
      <c r="C13" s="23" t="s">
        <v>43</v>
      </c>
      <c r="D13" s="23" t="s">
        <v>37</v>
      </c>
      <c r="E13" s="23" t="s">
        <v>38</v>
      </c>
      <c r="F13" s="23" t="s">
        <v>39</v>
      </c>
      <c r="G13" s="6">
        <v>1</v>
      </c>
      <c r="H13" s="9" t="s">
        <v>24</v>
      </c>
      <c r="I13" s="19">
        <v>81</v>
      </c>
      <c r="J13" s="19">
        <v>95.5</v>
      </c>
      <c r="K13" s="19">
        <v>176.5</v>
      </c>
      <c r="L13" s="18">
        <v>35.3</v>
      </c>
      <c r="M13" s="6"/>
    </row>
    <row r="14" customHeight="1" spans="1:13">
      <c r="A14" s="6">
        <v>10</v>
      </c>
      <c r="B14" s="7" t="s">
        <v>44</v>
      </c>
      <c r="C14" s="23" t="s">
        <v>45</v>
      </c>
      <c r="D14" s="23" t="s">
        <v>46</v>
      </c>
      <c r="E14" s="23" t="s">
        <v>47</v>
      </c>
      <c r="F14" s="23" t="s">
        <v>48</v>
      </c>
      <c r="G14" s="6">
        <v>1</v>
      </c>
      <c r="H14" s="9">
        <v>82.9</v>
      </c>
      <c r="I14" s="19">
        <v>117.5</v>
      </c>
      <c r="J14" s="19">
        <v>109</v>
      </c>
      <c r="K14" s="19">
        <v>226.5</v>
      </c>
      <c r="L14" s="18">
        <v>78.46</v>
      </c>
      <c r="M14" s="6" t="s">
        <v>21</v>
      </c>
    </row>
    <row r="15" customHeight="1" spans="1:13">
      <c r="A15" s="6">
        <v>11</v>
      </c>
      <c r="B15" s="7" t="s">
        <v>49</v>
      </c>
      <c r="C15" s="23" t="s">
        <v>50</v>
      </c>
      <c r="D15" s="23" t="s">
        <v>46</v>
      </c>
      <c r="E15" s="23" t="s">
        <v>47</v>
      </c>
      <c r="F15" s="23" t="s">
        <v>48</v>
      </c>
      <c r="G15" s="6">
        <v>1</v>
      </c>
      <c r="H15" s="9">
        <v>80.14</v>
      </c>
      <c r="I15" s="19">
        <v>107</v>
      </c>
      <c r="J15" s="19">
        <v>115</v>
      </c>
      <c r="K15" s="19">
        <v>222</v>
      </c>
      <c r="L15" s="18">
        <v>76.456</v>
      </c>
      <c r="M15" s="6"/>
    </row>
    <row r="16" customHeight="1" spans="1:13">
      <c r="A16" s="6">
        <v>12</v>
      </c>
      <c r="B16" s="7" t="s">
        <v>51</v>
      </c>
      <c r="C16" s="23" t="s">
        <v>52</v>
      </c>
      <c r="D16" s="23" t="s">
        <v>46</v>
      </c>
      <c r="E16" s="23" t="s">
        <v>47</v>
      </c>
      <c r="F16" s="23" t="s">
        <v>48</v>
      </c>
      <c r="G16" s="6">
        <v>1</v>
      </c>
      <c r="H16" s="9">
        <v>82.2</v>
      </c>
      <c r="I16" s="19">
        <v>107.5</v>
      </c>
      <c r="J16" s="19">
        <v>98.5</v>
      </c>
      <c r="K16" s="19">
        <v>206</v>
      </c>
      <c r="L16" s="18">
        <v>74.08</v>
      </c>
      <c r="M16" s="6"/>
    </row>
    <row r="17" customHeight="1" spans="1:13">
      <c r="A17" s="6">
        <v>13</v>
      </c>
      <c r="B17" s="7" t="s">
        <v>53</v>
      </c>
      <c r="C17" s="23" t="s">
        <v>54</v>
      </c>
      <c r="D17" s="23" t="s">
        <v>55</v>
      </c>
      <c r="E17" s="23" t="s">
        <v>47</v>
      </c>
      <c r="F17" s="23" t="s">
        <v>39</v>
      </c>
      <c r="G17" s="6">
        <v>1</v>
      </c>
      <c r="H17" s="9">
        <v>82.54</v>
      </c>
      <c r="I17" s="19">
        <v>102.5</v>
      </c>
      <c r="J17" s="19">
        <v>95.5</v>
      </c>
      <c r="K17" s="19">
        <v>198</v>
      </c>
      <c r="L17" s="18">
        <v>72.616</v>
      </c>
      <c r="M17" s="6" t="s">
        <v>21</v>
      </c>
    </row>
    <row r="18" customHeight="1" spans="1:13">
      <c r="A18" s="6">
        <v>14</v>
      </c>
      <c r="B18" s="7" t="s">
        <v>56</v>
      </c>
      <c r="C18" s="23" t="s">
        <v>57</v>
      </c>
      <c r="D18" s="23" t="s">
        <v>55</v>
      </c>
      <c r="E18" s="23" t="s">
        <v>47</v>
      </c>
      <c r="F18" s="23" t="s">
        <v>39</v>
      </c>
      <c r="G18" s="6">
        <v>1</v>
      </c>
      <c r="H18" s="9">
        <v>82.34</v>
      </c>
      <c r="I18" s="19">
        <v>90</v>
      </c>
      <c r="J18" s="19">
        <v>101.5</v>
      </c>
      <c r="K18" s="19">
        <v>191.5</v>
      </c>
      <c r="L18" s="18">
        <v>71.236</v>
      </c>
      <c r="M18" s="6"/>
    </row>
    <row r="19" customHeight="1" spans="1:13">
      <c r="A19" s="6">
        <v>15</v>
      </c>
      <c r="B19" s="7" t="s">
        <v>58</v>
      </c>
      <c r="C19" s="23" t="s">
        <v>59</v>
      </c>
      <c r="D19" s="23" t="s">
        <v>55</v>
      </c>
      <c r="E19" s="23" t="s">
        <v>47</v>
      </c>
      <c r="F19" s="23" t="s">
        <v>39</v>
      </c>
      <c r="G19" s="6">
        <v>1</v>
      </c>
      <c r="H19" s="9">
        <v>79.5</v>
      </c>
      <c r="I19" s="19">
        <v>85</v>
      </c>
      <c r="J19" s="19">
        <v>98.5</v>
      </c>
      <c r="K19" s="19">
        <v>183.5</v>
      </c>
      <c r="L19" s="18">
        <v>68.5</v>
      </c>
      <c r="M19" s="6"/>
    </row>
    <row r="20" customHeight="1" spans="1:13">
      <c r="A20" s="6">
        <v>16</v>
      </c>
      <c r="B20" s="7" t="s">
        <v>60</v>
      </c>
      <c r="C20" s="23" t="s">
        <v>61</v>
      </c>
      <c r="D20" s="23" t="s">
        <v>62</v>
      </c>
      <c r="E20" s="23" t="s">
        <v>47</v>
      </c>
      <c r="F20" s="23" t="s">
        <v>63</v>
      </c>
      <c r="G20" s="6">
        <v>1</v>
      </c>
      <c r="H20" s="9">
        <v>84.54</v>
      </c>
      <c r="I20" s="19">
        <v>110</v>
      </c>
      <c r="J20" s="19">
        <v>93.5</v>
      </c>
      <c r="K20" s="19">
        <v>203.5</v>
      </c>
      <c r="L20" s="18">
        <v>74.516</v>
      </c>
      <c r="M20" s="6" t="s">
        <v>21</v>
      </c>
    </row>
    <row r="21" customHeight="1" spans="1:13">
      <c r="A21" s="6">
        <v>17</v>
      </c>
      <c r="B21" s="7" t="s">
        <v>64</v>
      </c>
      <c r="C21" s="23" t="s">
        <v>65</v>
      </c>
      <c r="D21" s="23" t="s">
        <v>62</v>
      </c>
      <c r="E21" s="23" t="s">
        <v>47</v>
      </c>
      <c r="F21" s="23" t="s">
        <v>63</v>
      </c>
      <c r="G21" s="6">
        <v>1</v>
      </c>
      <c r="H21" s="9">
        <v>82.12</v>
      </c>
      <c r="I21" s="19">
        <v>88</v>
      </c>
      <c r="J21" s="19">
        <v>106.5</v>
      </c>
      <c r="K21" s="19">
        <v>194.5</v>
      </c>
      <c r="L21" s="18">
        <v>71.748</v>
      </c>
      <c r="M21" s="6"/>
    </row>
    <row r="22" customHeight="1" spans="1:13">
      <c r="A22" s="6">
        <v>18</v>
      </c>
      <c r="B22" s="7" t="s">
        <v>66</v>
      </c>
      <c r="C22" s="23" t="s">
        <v>67</v>
      </c>
      <c r="D22" s="23" t="s">
        <v>62</v>
      </c>
      <c r="E22" s="23" t="s">
        <v>47</v>
      </c>
      <c r="F22" s="23" t="s">
        <v>63</v>
      </c>
      <c r="G22" s="6">
        <v>1</v>
      </c>
      <c r="H22" s="9">
        <v>81.18</v>
      </c>
      <c r="I22" s="19">
        <v>107.5</v>
      </c>
      <c r="J22" s="19">
        <v>83.5</v>
      </c>
      <c r="K22" s="19">
        <v>191</v>
      </c>
      <c r="L22" s="18">
        <v>70.672</v>
      </c>
      <c r="M22" s="6"/>
    </row>
    <row r="23" customHeight="1" spans="1:13">
      <c r="A23" s="6">
        <v>19</v>
      </c>
      <c r="B23" s="7" t="s">
        <v>68</v>
      </c>
      <c r="C23" s="23" t="s">
        <v>69</v>
      </c>
      <c r="D23" s="23" t="s">
        <v>70</v>
      </c>
      <c r="E23" s="23" t="s">
        <v>47</v>
      </c>
      <c r="F23" s="23" t="s">
        <v>71</v>
      </c>
      <c r="G23" s="6">
        <v>1</v>
      </c>
      <c r="H23" s="9">
        <v>83.92</v>
      </c>
      <c r="I23" s="19">
        <v>111.5</v>
      </c>
      <c r="J23" s="19">
        <v>117</v>
      </c>
      <c r="K23" s="19">
        <v>228.5</v>
      </c>
      <c r="L23" s="18">
        <v>79.268</v>
      </c>
      <c r="M23" s="6" t="s">
        <v>21</v>
      </c>
    </row>
    <row r="24" customHeight="1" spans="1:13">
      <c r="A24" s="6">
        <v>20</v>
      </c>
      <c r="B24" s="7" t="s">
        <v>72</v>
      </c>
      <c r="C24" s="23" t="s">
        <v>73</v>
      </c>
      <c r="D24" s="23" t="s">
        <v>70</v>
      </c>
      <c r="E24" s="23" t="s">
        <v>47</v>
      </c>
      <c r="F24" s="23" t="s">
        <v>71</v>
      </c>
      <c r="G24" s="6">
        <v>1</v>
      </c>
      <c r="H24" s="9">
        <v>85.66</v>
      </c>
      <c r="I24" s="19">
        <v>109.5</v>
      </c>
      <c r="J24" s="19">
        <v>111</v>
      </c>
      <c r="K24" s="19">
        <v>220.5</v>
      </c>
      <c r="L24" s="18">
        <v>78.364</v>
      </c>
      <c r="M24" s="6"/>
    </row>
    <row r="25" customHeight="1" spans="1:13">
      <c r="A25" s="6">
        <v>21</v>
      </c>
      <c r="B25" s="7" t="s">
        <v>74</v>
      </c>
      <c r="C25" s="23" t="s">
        <v>75</v>
      </c>
      <c r="D25" s="23" t="s">
        <v>70</v>
      </c>
      <c r="E25" s="23" t="s">
        <v>47</v>
      </c>
      <c r="F25" s="23" t="s">
        <v>71</v>
      </c>
      <c r="G25" s="6">
        <v>1</v>
      </c>
      <c r="H25" s="9" t="s">
        <v>24</v>
      </c>
      <c r="I25" s="19">
        <v>98.5</v>
      </c>
      <c r="J25" s="19">
        <v>105.5</v>
      </c>
      <c r="K25" s="19">
        <v>204</v>
      </c>
      <c r="L25" s="18">
        <v>40.8</v>
      </c>
      <c r="M25" s="6"/>
    </row>
    <row r="26" customHeight="1" spans="1:13">
      <c r="A26" s="6">
        <v>22</v>
      </c>
      <c r="B26" s="7" t="s">
        <v>76</v>
      </c>
      <c r="C26" s="23" t="s">
        <v>77</v>
      </c>
      <c r="D26" s="23" t="s">
        <v>78</v>
      </c>
      <c r="E26" s="23" t="s">
        <v>47</v>
      </c>
      <c r="F26" s="23" t="s">
        <v>79</v>
      </c>
      <c r="G26" s="6">
        <v>1</v>
      </c>
      <c r="H26" s="9">
        <v>82.66</v>
      </c>
      <c r="I26" s="19">
        <v>106.5</v>
      </c>
      <c r="J26" s="19">
        <v>101.5</v>
      </c>
      <c r="K26" s="19">
        <v>208</v>
      </c>
      <c r="L26" s="18">
        <v>74.664</v>
      </c>
      <c r="M26" s="6" t="s">
        <v>21</v>
      </c>
    </row>
    <row r="27" customHeight="1" spans="1:13">
      <c r="A27" s="6">
        <v>23</v>
      </c>
      <c r="B27" s="7" t="s">
        <v>80</v>
      </c>
      <c r="C27" s="23" t="s">
        <v>81</v>
      </c>
      <c r="D27" s="23" t="s">
        <v>78</v>
      </c>
      <c r="E27" s="23" t="s">
        <v>47</v>
      </c>
      <c r="F27" s="23" t="s">
        <v>79</v>
      </c>
      <c r="G27" s="6">
        <v>1</v>
      </c>
      <c r="H27" s="9">
        <v>83</v>
      </c>
      <c r="I27" s="19">
        <v>112</v>
      </c>
      <c r="J27" s="19">
        <v>85</v>
      </c>
      <c r="K27" s="19">
        <v>197</v>
      </c>
      <c r="L27" s="18">
        <v>72.6</v>
      </c>
      <c r="M27" s="6"/>
    </row>
    <row r="28" customHeight="1" spans="1:13">
      <c r="A28" s="6">
        <v>24</v>
      </c>
      <c r="B28" s="7" t="s">
        <v>82</v>
      </c>
      <c r="C28" s="23" t="s">
        <v>83</v>
      </c>
      <c r="D28" s="23" t="s">
        <v>78</v>
      </c>
      <c r="E28" s="23" t="s">
        <v>47</v>
      </c>
      <c r="F28" s="23" t="s">
        <v>79</v>
      </c>
      <c r="G28" s="6">
        <v>1</v>
      </c>
      <c r="H28" s="9">
        <v>82.94</v>
      </c>
      <c r="I28" s="19">
        <v>99.5</v>
      </c>
      <c r="J28" s="19">
        <v>95</v>
      </c>
      <c r="K28" s="19">
        <v>194.5</v>
      </c>
      <c r="L28" s="18">
        <v>72.076</v>
      </c>
      <c r="M28" s="6"/>
    </row>
    <row r="29" customHeight="1" spans="1:13">
      <c r="A29" s="6">
        <v>25</v>
      </c>
      <c r="B29" s="7" t="s">
        <v>84</v>
      </c>
      <c r="C29" s="23" t="s">
        <v>85</v>
      </c>
      <c r="D29" s="23" t="s">
        <v>86</v>
      </c>
      <c r="E29" s="23" t="s">
        <v>87</v>
      </c>
      <c r="F29" s="23" t="s">
        <v>88</v>
      </c>
      <c r="G29" s="6">
        <v>1</v>
      </c>
      <c r="H29" s="9">
        <v>77.4</v>
      </c>
      <c r="I29" s="19">
        <v>79.6</v>
      </c>
      <c r="J29" s="19">
        <v>54</v>
      </c>
      <c r="K29" s="19">
        <v>133.6</v>
      </c>
      <c r="L29" s="18">
        <v>57.68</v>
      </c>
      <c r="M29" s="6" t="s">
        <v>21</v>
      </c>
    </row>
    <row r="30" customHeight="1" spans="1:13">
      <c r="A30" s="6">
        <v>26</v>
      </c>
      <c r="B30" s="7" t="s">
        <v>89</v>
      </c>
      <c r="C30" s="23" t="s">
        <v>90</v>
      </c>
      <c r="D30" s="23" t="s">
        <v>91</v>
      </c>
      <c r="E30" s="23" t="s">
        <v>87</v>
      </c>
      <c r="F30" s="23" t="s">
        <v>92</v>
      </c>
      <c r="G30" s="6">
        <v>1</v>
      </c>
      <c r="H30" s="9">
        <v>83.46</v>
      </c>
      <c r="I30" s="19">
        <v>101.6</v>
      </c>
      <c r="J30" s="19">
        <v>96</v>
      </c>
      <c r="K30" s="19">
        <v>197.6</v>
      </c>
      <c r="L30" s="18">
        <v>72.904</v>
      </c>
      <c r="M30" s="6" t="s">
        <v>21</v>
      </c>
    </row>
    <row r="31" customHeight="1" spans="1:13">
      <c r="A31" s="6">
        <v>27</v>
      </c>
      <c r="B31" s="7" t="s">
        <v>93</v>
      </c>
      <c r="C31" s="23" t="s">
        <v>94</v>
      </c>
      <c r="D31" s="23" t="s">
        <v>91</v>
      </c>
      <c r="E31" s="23" t="s">
        <v>87</v>
      </c>
      <c r="F31" s="23" t="s">
        <v>92</v>
      </c>
      <c r="G31" s="6">
        <v>1</v>
      </c>
      <c r="H31" s="9">
        <v>81.92</v>
      </c>
      <c r="I31" s="19">
        <v>104.2</v>
      </c>
      <c r="J31" s="19">
        <v>93</v>
      </c>
      <c r="K31" s="19">
        <v>197.2</v>
      </c>
      <c r="L31" s="18">
        <v>72.208</v>
      </c>
      <c r="M31" s="6"/>
    </row>
    <row r="32" customHeight="1" spans="1:13">
      <c r="A32" s="6">
        <v>28</v>
      </c>
      <c r="B32" s="7" t="s">
        <v>95</v>
      </c>
      <c r="C32" s="23" t="s">
        <v>96</v>
      </c>
      <c r="D32" s="23" t="s">
        <v>91</v>
      </c>
      <c r="E32" s="23" t="s">
        <v>87</v>
      </c>
      <c r="F32" s="23" t="s">
        <v>92</v>
      </c>
      <c r="G32" s="6">
        <v>1</v>
      </c>
      <c r="H32" s="9">
        <v>78.18</v>
      </c>
      <c r="I32" s="19">
        <v>104.3</v>
      </c>
      <c r="J32" s="19">
        <v>80</v>
      </c>
      <c r="K32" s="19">
        <v>184.3</v>
      </c>
      <c r="L32" s="18">
        <v>68.132</v>
      </c>
      <c r="M32" s="6"/>
    </row>
    <row r="33" customHeight="1" spans="1:13">
      <c r="A33" s="6">
        <v>29</v>
      </c>
      <c r="B33" s="7" t="s">
        <v>97</v>
      </c>
      <c r="C33" s="23" t="s">
        <v>98</v>
      </c>
      <c r="D33" s="23" t="s">
        <v>99</v>
      </c>
      <c r="E33" s="23" t="s">
        <v>100</v>
      </c>
      <c r="F33" s="23" t="s">
        <v>101</v>
      </c>
      <c r="G33" s="6">
        <v>1</v>
      </c>
      <c r="H33" s="9">
        <v>83.64</v>
      </c>
      <c r="I33" s="19">
        <v>91</v>
      </c>
      <c r="J33" s="19">
        <v>104</v>
      </c>
      <c r="K33" s="19">
        <v>195</v>
      </c>
      <c r="L33" s="18">
        <v>72.456</v>
      </c>
      <c r="M33" s="6" t="s">
        <v>21</v>
      </c>
    </row>
    <row r="34" customHeight="1" spans="1:13">
      <c r="A34" s="6">
        <v>30</v>
      </c>
      <c r="B34" s="7" t="s">
        <v>102</v>
      </c>
      <c r="C34" s="23" t="s">
        <v>103</v>
      </c>
      <c r="D34" s="23" t="s">
        <v>99</v>
      </c>
      <c r="E34" s="23" t="s">
        <v>100</v>
      </c>
      <c r="F34" s="23" t="s">
        <v>101</v>
      </c>
      <c r="G34" s="6">
        <v>1</v>
      </c>
      <c r="H34" s="9">
        <v>82.84</v>
      </c>
      <c r="I34" s="19">
        <v>94</v>
      </c>
      <c r="J34" s="19">
        <v>100.5</v>
      </c>
      <c r="K34" s="19">
        <v>194.5</v>
      </c>
      <c r="L34" s="18">
        <v>72.036</v>
      </c>
      <c r="M34" s="6"/>
    </row>
    <row r="35" customHeight="1" spans="1:13">
      <c r="A35" s="6">
        <v>31</v>
      </c>
      <c r="B35" s="7" t="s">
        <v>104</v>
      </c>
      <c r="C35" s="23" t="s">
        <v>105</v>
      </c>
      <c r="D35" s="23" t="s">
        <v>99</v>
      </c>
      <c r="E35" s="23" t="s">
        <v>100</v>
      </c>
      <c r="F35" s="23" t="s">
        <v>101</v>
      </c>
      <c r="G35" s="6">
        <v>1</v>
      </c>
      <c r="H35" s="9">
        <v>83.14</v>
      </c>
      <c r="I35" s="19">
        <v>90.6</v>
      </c>
      <c r="J35" s="19">
        <v>95.5</v>
      </c>
      <c r="K35" s="19">
        <v>186.1</v>
      </c>
      <c r="L35" s="18">
        <v>70.476</v>
      </c>
      <c r="M35" s="6"/>
    </row>
    <row r="36" customHeight="1" spans="1:13">
      <c r="A36" s="6">
        <v>32</v>
      </c>
      <c r="B36" s="7" t="s">
        <v>106</v>
      </c>
      <c r="C36" s="23" t="s">
        <v>107</v>
      </c>
      <c r="D36" s="23" t="s">
        <v>108</v>
      </c>
      <c r="E36" s="23" t="s">
        <v>100</v>
      </c>
      <c r="F36" s="23" t="s">
        <v>109</v>
      </c>
      <c r="G36" s="6">
        <v>1</v>
      </c>
      <c r="H36" s="9">
        <v>83.16</v>
      </c>
      <c r="I36" s="19">
        <v>87.2</v>
      </c>
      <c r="J36" s="19">
        <v>104.5</v>
      </c>
      <c r="K36" s="19">
        <v>191.7</v>
      </c>
      <c r="L36" s="18">
        <v>71.604</v>
      </c>
      <c r="M36" s="6" t="s">
        <v>21</v>
      </c>
    </row>
    <row r="37" customHeight="1" spans="1:13">
      <c r="A37" s="6">
        <v>33</v>
      </c>
      <c r="B37" s="7" t="s">
        <v>110</v>
      </c>
      <c r="C37" s="23" t="s">
        <v>111</v>
      </c>
      <c r="D37" s="23" t="s">
        <v>108</v>
      </c>
      <c r="E37" s="23" t="s">
        <v>100</v>
      </c>
      <c r="F37" s="23" t="s">
        <v>109</v>
      </c>
      <c r="G37" s="6">
        <v>1</v>
      </c>
      <c r="H37" s="9">
        <v>79.14</v>
      </c>
      <c r="I37" s="19">
        <v>91.9</v>
      </c>
      <c r="J37" s="19">
        <v>96</v>
      </c>
      <c r="K37" s="19">
        <v>187.9</v>
      </c>
      <c r="L37" s="18">
        <v>69.236</v>
      </c>
      <c r="M37" s="6"/>
    </row>
    <row r="38" customHeight="1" spans="1:13">
      <c r="A38" s="6">
        <v>34</v>
      </c>
      <c r="B38" s="7" t="s">
        <v>112</v>
      </c>
      <c r="C38" s="23" t="s">
        <v>113</v>
      </c>
      <c r="D38" s="23" t="s">
        <v>108</v>
      </c>
      <c r="E38" s="23" t="s">
        <v>100</v>
      </c>
      <c r="F38" s="23" t="s">
        <v>109</v>
      </c>
      <c r="G38" s="6">
        <v>1</v>
      </c>
      <c r="H38" s="9">
        <v>78.52</v>
      </c>
      <c r="I38" s="19">
        <v>99.9</v>
      </c>
      <c r="J38" s="19">
        <v>88.5</v>
      </c>
      <c r="K38" s="19">
        <v>188.4</v>
      </c>
      <c r="L38" s="18">
        <v>69.088</v>
      </c>
      <c r="M38" s="6"/>
    </row>
    <row r="39" customHeight="1" spans="1:13">
      <c r="A39" s="6">
        <v>35</v>
      </c>
      <c r="B39" s="7" t="s">
        <v>114</v>
      </c>
      <c r="C39" s="23" t="s">
        <v>115</v>
      </c>
      <c r="D39" s="23" t="s">
        <v>116</v>
      </c>
      <c r="E39" s="23" t="s">
        <v>100</v>
      </c>
      <c r="F39" s="23" t="s">
        <v>117</v>
      </c>
      <c r="G39" s="6">
        <v>1</v>
      </c>
      <c r="H39" s="9">
        <v>81.56</v>
      </c>
      <c r="I39" s="19">
        <v>99.9</v>
      </c>
      <c r="J39" s="19">
        <v>93</v>
      </c>
      <c r="K39" s="19">
        <v>192.9</v>
      </c>
      <c r="L39" s="18">
        <v>71.204</v>
      </c>
      <c r="M39" s="6" t="s">
        <v>21</v>
      </c>
    </row>
    <row r="40" customHeight="1" spans="1:13">
      <c r="A40" s="6">
        <v>36</v>
      </c>
      <c r="B40" s="7" t="s">
        <v>118</v>
      </c>
      <c r="C40" s="23" t="s">
        <v>119</v>
      </c>
      <c r="D40" s="23" t="s">
        <v>116</v>
      </c>
      <c r="E40" s="23" t="s">
        <v>100</v>
      </c>
      <c r="F40" s="23" t="s">
        <v>117</v>
      </c>
      <c r="G40" s="6">
        <v>1</v>
      </c>
      <c r="H40" s="9">
        <v>81.4</v>
      </c>
      <c r="I40" s="19">
        <v>96.4</v>
      </c>
      <c r="J40" s="19">
        <v>95.5</v>
      </c>
      <c r="K40" s="19">
        <v>191.9</v>
      </c>
      <c r="L40" s="18">
        <v>70.94</v>
      </c>
      <c r="M40" s="6"/>
    </row>
    <row r="41" customHeight="1" spans="1:13">
      <c r="A41" s="6">
        <v>37</v>
      </c>
      <c r="B41" s="7" t="s">
        <v>120</v>
      </c>
      <c r="C41" s="23" t="s">
        <v>121</v>
      </c>
      <c r="D41" s="23" t="s">
        <v>116</v>
      </c>
      <c r="E41" s="23" t="s">
        <v>100</v>
      </c>
      <c r="F41" s="23" t="s">
        <v>117</v>
      </c>
      <c r="G41" s="6">
        <v>1</v>
      </c>
      <c r="H41" s="9">
        <v>82.18</v>
      </c>
      <c r="I41" s="19">
        <v>98.7</v>
      </c>
      <c r="J41" s="19">
        <v>90</v>
      </c>
      <c r="K41" s="19">
        <v>188.7</v>
      </c>
      <c r="L41" s="18">
        <v>70.612</v>
      </c>
      <c r="M41" s="6"/>
    </row>
    <row r="42" customHeight="1" spans="1:13">
      <c r="A42" s="6">
        <v>38</v>
      </c>
      <c r="B42" s="7" t="s">
        <v>122</v>
      </c>
      <c r="C42" s="23" t="s">
        <v>123</v>
      </c>
      <c r="D42" s="23" t="s">
        <v>124</v>
      </c>
      <c r="E42" s="23" t="s">
        <v>125</v>
      </c>
      <c r="F42" s="23" t="s">
        <v>126</v>
      </c>
      <c r="G42" s="6">
        <v>1</v>
      </c>
      <c r="H42" s="9">
        <v>84</v>
      </c>
      <c r="I42" s="19">
        <v>86.5</v>
      </c>
      <c r="J42" s="19">
        <v>81.5</v>
      </c>
      <c r="K42" s="19">
        <v>168</v>
      </c>
      <c r="L42" s="18">
        <f>SUM(K42/3*0.5+H42*0.5)</f>
        <v>70</v>
      </c>
      <c r="M42" s="6" t="s">
        <v>21</v>
      </c>
    </row>
    <row r="43" customHeight="1" spans="1:13">
      <c r="A43" s="6">
        <v>39</v>
      </c>
      <c r="B43" s="7" t="s">
        <v>127</v>
      </c>
      <c r="C43" s="23" t="s">
        <v>128</v>
      </c>
      <c r="D43" s="23" t="s">
        <v>124</v>
      </c>
      <c r="E43" s="23" t="s">
        <v>125</v>
      </c>
      <c r="F43" s="23" t="s">
        <v>126</v>
      </c>
      <c r="G43" s="6">
        <v>1</v>
      </c>
      <c r="H43" s="9">
        <v>80.08</v>
      </c>
      <c r="I43" s="19">
        <v>98</v>
      </c>
      <c r="J43" s="19">
        <v>80</v>
      </c>
      <c r="K43" s="19">
        <v>178</v>
      </c>
      <c r="L43" s="18">
        <f>SUM(K43/3*0.5+H43*0.5)</f>
        <v>69.7066666666667</v>
      </c>
      <c r="M43" s="6"/>
    </row>
    <row r="44" customHeight="1" spans="1:13">
      <c r="A44" s="6">
        <v>40</v>
      </c>
      <c r="B44" s="7" t="s">
        <v>129</v>
      </c>
      <c r="C44" s="23" t="s">
        <v>130</v>
      </c>
      <c r="D44" s="23" t="s">
        <v>131</v>
      </c>
      <c r="E44" s="23" t="s">
        <v>132</v>
      </c>
      <c r="F44" s="23" t="s">
        <v>126</v>
      </c>
      <c r="G44" s="6">
        <v>1</v>
      </c>
      <c r="H44" s="9">
        <v>79.6</v>
      </c>
      <c r="I44" s="19">
        <v>102.5</v>
      </c>
      <c r="J44" s="19">
        <v>80.5</v>
      </c>
      <c r="K44" s="19">
        <v>183</v>
      </c>
      <c r="L44" s="18">
        <f>SUM(K44/3*0.5+H44*0.5)</f>
        <v>70.3</v>
      </c>
      <c r="M44" s="6" t="s">
        <v>21</v>
      </c>
    </row>
    <row r="45" customHeight="1" spans="1:13">
      <c r="A45" s="6">
        <v>41</v>
      </c>
      <c r="B45" s="10" t="s">
        <v>133</v>
      </c>
      <c r="C45" s="23" t="s">
        <v>134</v>
      </c>
      <c r="D45" s="23" t="s">
        <v>131</v>
      </c>
      <c r="E45" s="23" t="s">
        <v>132</v>
      </c>
      <c r="F45" s="23" t="s">
        <v>126</v>
      </c>
      <c r="G45" s="6">
        <v>1</v>
      </c>
      <c r="H45" s="9">
        <v>81.4</v>
      </c>
      <c r="I45" s="19">
        <v>92.5</v>
      </c>
      <c r="J45" s="19">
        <v>76.5</v>
      </c>
      <c r="K45" s="19">
        <v>169</v>
      </c>
      <c r="L45" s="18">
        <f>SUM(K45/3*0.5+H45*0.5)</f>
        <v>68.8666666666667</v>
      </c>
      <c r="M45" s="6"/>
    </row>
  </sheetData>
  <mergeCells count="13">
    <mergeCell ref="A1:B1"/>
    <mergeCell ref="A2:M2"/>
    <mergeCell ref="I3:K3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</mergeCells>
  <pageMargins left="0.62992125984252" right="0.55118110236220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Luminous</cp:lastModifiedBy>
  <dcterms:created xsi:type="dcterms:W3CDTF">2023-06-19T10:03:00Z</dcterms:created>
  <dcterms:modified xsi:type="dcterms:W3CDTF">2024-11-26T09:18:31Z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2F6BA0C1D7F14B729DFECF5C6F48E1A1_12</vt:lpwstr>
  </property>
  <property fmtid="{D5CDD505-2E9C-101B-9397-08002B2CF9AE}" pid="3" name="KSOProductBuildVer">
    <vt:lpwstr>2052-12.1.0.18608</vt:lpwstr>
  </property>
</Properties>
</file>