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考察" sheetId="15" r:id="rId1"/>
  </sheets>
  <definedNames>
    <definedName name="_xlnm.Print_Titles" localSheetId="0">体检考察!$3:$3</definedName>
  </definedNames>
  <calcPr calcId="144525"/>
</workbook>
</file>

<file path=xl/sharedStrings.xml><?xml version="1.0" encoding="utf-8"?>
<sst xmlns="http://schemas.openxmlformats.org/spreadsheetml/2006/main" count="167" uniqueCount="94">
  <si>
    <t>附件：</t>
  </si>
  <si>
    <t>阳泉市公安机关2024年度面向社会公开招聘
警务辅助人员进入体检和考察人员名单</t>
  </si>
  <si>
    <t>姓名</t>
  </si>
  <si>
    <t>报考单位</t>
  </si>
  <si>
    <t>报考职位</t>
  </si>
  <si>
    <t>准考证号</t>
  </si>
  <si>
    <t>笔试成绩</t>
  </si>
  <si>
    <t>面试序号</t>
  </si>
  <si>
    <t>面试成绩</t>
  </si>
  <si>
    <t>综合成绩</t>
  </si>
  <si>
    <t>岗位排名</t>
  </si>
  <si>
    <t>刘延</t>
  </si>
  <si>
    <t>平定县公安局</t>
  </si>
  <si>
    <t>职位1</t>
  </si>
  <si>
    <t>20241015525</t>
  </si>
  <si>
    <t>王旭栋</t>
  </si>
  <si>
    <t>20241011303</t>
  </si>
  <si>
    <t>王一春</t>
  </si>
  <si>
    <t>20241013820</t>
  </si>
  <si>
    <t>赵魏</t>
  </si>
  <si>
    <t>20241014526</t>
  </si>
  <si>
    <t>王帅</t>
  </si>
  <si>
    <t>20241015220</t>
  </si>
  <si>
    <t>鹿煜炜</t>
  </si>
  <si>
    <t>20241015601</t>
  </si>
  <si>
    <t>葛峻杰</t>
  </si>
  <si>
    <t>20241014317</t>
  </si>
  <si>
    <t>郭耀文</t>
  </si>
  <si>
    <t>20241014815</t>
  </si>
  <si>
    <t>李瑞</t>
  </si>
  <si>
    <t>20241012724</t>
  </si>
  <si>
    <t>窦泽昌</t>
  </si>
  <si>
    <t>20241014530</t>
  </si>
  <si>
    <t>张明明</t>
  </si>
  <si>
    <t>20241014601</t>
  </si>
  <si>
    <t>郭建龙</t>
  </si>
  <si>
    <t>20241012207</t>
  </si>
  <si>
    <t>荆京</t>
  </si>
  <si>
    <t>20241010927</t>
  </si>
  <si>
    <t>王旭峰</t>
  </si>
  <si>
    <t>20241013008</t>
  </si>
  <si>
    <t>李鸿</t>
  </si>
  <si>
    <t>职位2</t>
  </si>
  <si>
    <t>20241012922</t>
  </si>
  <si>
    <t>李文慧</t>
  </si>
  <si>
    <t>20241012824</t>
  </si>
  <si>
    <t>郭富强</t>
  </si>
  <si>
    <t>盂县公安局</t>
  </si>
  <si>
    <t>20241015507</t>
  </si>
  <si>
    <t>吴松岩</t>
  </si>
  <si>
    <t>20241011629</t>
  </si>
  <si>
    <t>李文</t>
  </si>
  <si>
    <t>20241011720</t>
  </si>
  <si>
    <t>杨振宇</t>
  </si>
  <si>
    <t>20241015130</t>
  </si>
  <si>
    <t>张帅帅</t>
  </si>
  <si>
    <t>20241015113</t>
  </si>
  <si>
    <t>霍艳兵</t>
  </si>
  <si>
    <t>20241010605</t>
  </si>
  <si>
    <t>王一达</t>
  </si>
  <si>
    <t>20241010621</t>
  </si>
  <si>
    <t>毛玮</t>
  </si>
  <si>
    <t>20241015706</t>
  </si>
  <si>
    <t>张俊伟</t>
  </si>
  <si>
    <t>20241010514</t>
  </si>
  <si>
    <t>赵洋</t>
  </si>
  <si>
    <t>20241010304</t>
  </si>
  <si>
    <t>苏浩晨</t>
  </si>
  <si>
    <t>20241014610</t>
  </si>
  <si>
    <t>郭飞</t>
  </si>
  <si>
    <t>20241010802</t>
  </si>
  <si>
    <t>李舒旋</t>
  </si>
  <si>
    <t>20241010721</t>
  </si>
  <si>
    <t>马云鹤</t>
  </si>
  <si>
    <t>20241013224</t>
  </si>
  <si>
    <t>闫帆</t>
  </si>
  <si>
    <t>20241010517</t>
  </si>
  <si>
    <t>史咸达</t>
  </si>
  <si>
    <t>阳泉市公安局</t>
  </si>
  <si>
    <t>20241014511</t>
  </si>
  <si>
    <t>李龙</t>
  </si>
  <si>
    <t>20241014008</t>
  </si>
  <si>
    <t>荆豪</t>
  </si>
  <si>
    <t>20241012605</t>
  </si>
  <si>
    <t>兰凯</t>
  </si>
  <si>
    <t>20241013403</t>
  </si>
  <si>
    <t>董昌鑫</t>
  </si>
  <si>
    <t>20241015702</t>
  </si>
  <si>
    <t>李名</t>
  </si>
  <si>
    <t>20241012721</t>
  </si>
  <si>
    <t>张恩伟</t>
  </si>
  <si>
    <t>20241015806</t>
  </si>
  <si>
    <t>蒋豪杰</t>
  </si>
  <si>
    <t>20241010522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</si>
</sst>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6"/>
      <color theme="1"/>
      <name val="方正黑体_GBK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176" fontId="4" fillId="0" borderId="0" xfId="0" applyNumberFormat="true" applyFont="true" applyFill="true" applyBorder="true" applyAlignment="true">
      <alignment horizontal="right" vertical="center"/>
    </xf>
    <xf numFmtId="0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7.5" customWidth="true"/>
    <col min="2" max="2" width="22" customWidth="true"/>
    <col min="3" max="3" width="8.625" customWidth="true"/>
    <col min="4" max="4" width="12.625" customWidth="true"/>
    <col min="5" max="5" width="8.625" customWidth="true"/>
    <col min="6" max="6" width="9.625" style="2" customWidth="true"/>
    <col min="7" max="7" width="9.625" style="3" customWidth="true"/>
    <col min="8" max="8" width="9.625" style="4" customWidth="true"/>
    <col min="9" max="9" width="9.625" style="5" customWidth="true"/>
  </cols>
  <sheetData>
    <row r="1" ht="24" customHeight="true" spans="1:1">
      <c r="A1" s="6" t="s">
        <v>0</v>
      </c>
    </row>
    <row r="2" ht="63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true" ht="21.95" customHeight="true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6" t="s">
        <v>7</v>
      </c>
      <c r="G3" s="17" t="s">
        <v>8</v>
      </c>
      <c r="H3" s="18" t="s">
        <v>9</v>
      </c>
      <c r="I3" s="8" t="s">
        <v>10</v>
      </c>
    </row>
    <row r="4" customFormat="true" ht="21.95" customHeight="true" spans="1:9">
      <c r="A4" s="10" t="s">
        <v>11</v>
      </c>
      <c r="B4" s="10" t="s">
        <v>12</v>
      </c>
      <c r="C4" s="10" t="s">
        <v>13</v>
      </c>
      <c r="D4" s="11" t="s">
        <v>14</v>
      </c>
      <c r="E4" s="19">
        <v>79.7</v>
      </c>
      <c r="F4" s="20">
        <v>12</v>
      </c>
      <c r="G4" s="21">
        <v>80.17</v>
      </c>
      <c r="H4" s="22">
        <f t="shared" ref="H4:H17" si="0">E4*0.6+G4*0.4</f>
        <v>79.888</v>
      </c>
      <c r="I4" s="23">
        <v>1</v>
      </c>
    </row>
    <row r="5" customFormat="true" ht="21.95" customHeight="true" spans="1:9">
      <c r="A5" s="10" t="s">
        <v>15</v>
      </c>
      <c r="B5" s="10" t="s">
        <v>12</v>
      </c>
      <c r="C5" s="10" t="s">
        <v>13</v>
      </c>
      <c r="D5" s="11" t="s">
        <v>16</v>
      </c>
      <c r="E5" s="19">
        <v>80</v>
      </c>
      <c r="F5" s="20">
        <v>19</v>
      </c>
      <c r="G5" s="21">
        <v>78.97</v>
      </c>
      <c r="H5" s="22">
        <f t="shared" si="0"/>
        <v>79.588</v>
      </c>
      <c r="I5" s="23">
        <v>2</v>
      </c>
    </row>
    <row r="6" customFormat="true" ht="21.95" customHeight="true" spans="1:9">
      <c r="A6" s="10" t="s">
        <v>17</v>
      </c>
      <c r="B6" s="10" t="s">
        <v>12</v>
      </c>
      <c r="C6" s="10" t="s">
        <v>13</v>
      </c>
      <c r="D6" s="11" t="s">
        <v>18</v>
      </c>
      <c r="E6" s="19">
        <v>78.7</v>
      </c>
      <c r="F6" s="20">
        <v>10</v>
      </c>
      <c r="G6" s="21">
        <v>79.53</v>
      </c>
      <c r="H6" s="22">
        <f t="shared" si="0"/>
        <v>79.032</v>
      </c>
      <c r="I6" s="23">
        <v>3</v>
      </c>
    </row>
    <row r="7" customFormat="true" ht="21.95" customHeight="true" spans="1:9">
      <c r="A7" s="10" t="s">
        <v>19</v>
      </c>
      <c r="B7" s="10" t="s">
        <v>12</v>
      </c>
      <c r="C7" s="10" t="s">
        <v>13</v>
      </c>
      <c r="D7" s="11" t="s">
        <v>20</v>
      </c>
      <c r="E7" s="19">
        <v>77.6</v>
      </c>
      <c r="F7" s="20">
        <v>26</v>
      </c>
      <c r="G7" s="21">
        <v>80.57</v>
      </c>
      <c r="H7" s="22">
        <f t="shared" si="0"/>
        <v>78.788</v>
      </c>
      <c r="I7" s="23">
        <v>4</v>
      </c>
    </row>
    <row r="8" customFormat="true" ht="21.95" customHeight="true" spans="1:9">
      <c r="A8" s="10" t="s">
        <v>21</v>
      </c>
      <c r="B8" s="10" t="s">
        <v>12</v>
      </c>
      <c r="C8" s="10" t="s">
        <v>13</v>
      </c>
      <c r="D8" s="11" t="s">
        <v>22</v>
      </c>
      <c r="E8" s="19">
        <v>77.5</v>
      </c>
      <c r="F8" s="20">
        <v>5</v>
      </c>
      <c r="G8" s="21">
        <v>80.37</v>
      </c>
      <c r="H8" s="22">
        <f t="shared" si="0"/>
        <v>78.648</v>
      </c>
      <c r="I8" s="23">
        <v>5</v>
      </c>
    </row>
    <row r="9" customFormat="true" ht="21.95" customHeight="true" spans="1:9">
      <c r="A9" s="10" t="s">
        <v>23</v>
      </c>
      <c r="B9" s="10" t="s">
        <v>12</v>
      </c>
      <c r="C9" s="10" t="s">
        <v>13</v>
      </c>
      <c r="D9" s="11" t="s">
        <v>24</v>
      </c>
      <c r="E9" s="19">
        <v>78.3</v>
      </c>
      <c r="F9" s="20">
        <v>1</v>
      </c>
      <c r="G9" s="21">
        <v>78.83</v>
      </c>
      <c r="H9" s="22">
        <f t="shared" si="0"/>
        <v>78.512</v>
      </c>
      <c r="I9" s="23">
        <v>6</v>
      </c>
    </row>
    <row r="10" customFormat="true" ht="21.95" customHeight="true" spans="1:9">
      <c r="A10" s="10" t="s">
        <v>25</v>
      </c>
      <c r="B10" s="10" t="s">
        <v>12</v>
      </c>
      <c r="C10" s="10" t="s">
        <v>13</v>
      </c>
      <c r="D10" s="11" t="s">
        <v>26</v>
      </c>
      <c r="E10" s="19">
        <v>77.9</v>
      </c>
      <c r="F10" s="20">
        <v>23</v>
      </c>
      <c r="G10" s="21">
        <v>79.27</v>
      </c>
      <c r="H10" s="22">
        <f t="shared" si="0"/>
        <v>78.448</v>
      </c>
      <c r="I10" s="23">
        <v>7</v>
      </c>
    </row>
    <row r="11" customFormat="true" ht="21.95" customHeight="true" spans="1:9">
      <c r="A11" s="10" t="s">
        <v>27</v>
      </c>
      <c r="B11" s="10" t="s">
        <v>12</v>
      </c>
      <c r="C11" s="10" t="s">
        <v>13</v>
      </c>
      <c r="D11" s="11" t="s">
        <v>28</v>
      </c>
      <c r="E11" s="19">
        <v>77.1</v>
      </c>
      <c r="F11" s="20">
        <v>24</v>
      </c>
      <c r="G11" s="21">
        <v>79.3</v>
      </c>
      <c r="H11" s="22">
        <f t="shared" si="0"/>
        <v>77.98</v>
      </c>
      <c r="I11" s="23">
        <v>8</v>
      </c>
    </row>
    <row r="12" customFormat="true" ht="21.95" customHeight="true" spans="1:9">
      <c r="A12" s="10" t="s">
        <v>29</v>
      </c>
      <c r="B12" s="10" t="s">
        <v>12</v>
      </c>
      <c r="C12" s="10" t="s">
        <v>13</v>
      </c>
      <c r="D12" s="11" t="s">
        <v>30</v>
      </c>
      <c r="E12" s="19">
        <v>75.7</v>
      </c>
      <c r="F12" s="20">
        <v>20</v>
      </c>
      <c r="G12" s="21">
        <v>80.63</v>
      </c>
      <c r="H12" s="22">
        <f t="shared" si="0"/>
        <v>77.672</v>
      </c>
      <c r="I12" s="23">
        <v>9</v>
      </c>
    </row>
    <row r="13" customFormat="true" ht="21.95" customHeight="true" spans="1:9">
      <c r="A13" s="10" t="s">
        <v>31</v>
      </c>
      <c r="B13" s="10" t="s">
        <v>12</v>
      </c>
      <c r="C13" s="10" t="s">
        <v>13</v>
      </c>
      <c r="D13" s="11" t="s">
        <v>32</v>
      </c>
      <c r="E13" s="19">
        <v>75.5</v>
      </c>
      <c r="F13" s="20">
        <v>25</v>
      </c>
      <c r="G13" s="21">
        <v>79.43</v>
      </c>
      <c r="H13" s="22">
        <f t="shared" si="0"/>
        <v>77.072</v>
      </c>
      <c r="I13" s="23">
        <v>10</v>
      </c>
    </row>
    <row r="14" customFormat="true" ht="21.95" customHeight="true" spans="1:9">
      <c r="A14" s="10" t="s">
        <v>33</v>
      </c>
      <c r="B14" s="10" t="s">
        <v>12</v>
      </c>
      <c r="C14" s="10" t="s">
        <v>13</v>
      </c>
      <c r="D14" s="11" t="s">
        <v>34</v>
      </c>
      <c r="E14" s="19">
        <v>74.9</v>
      </c>
      <c r="F14" s="20">
        <v>17</v>
      </c>
      <c r="G14" s="21">
        <v>79.97</v>
      </c>
      <c r="H14" s="22">
        <f t="shared" si="0"/>
        <v>76.928</v>
      </c>
      <c r="I14" s="23">
        <v>11</v>
      </c>
    </row>
    <row r="15" customFormat="true" ht="21.95" customHeight="true" spans="1:9">
      <c r="A15" s="10" t="s">
        <v>35</v>
      </c>
      <c r="B15" s="10" t="s">
        <v>12</v>
      </c>
      <c r="C15" s="10" t="s">
        <v>13</v>
      </c>
      <c r="D15" s="11" t="s">
        <v>36</v>
      </c>
      <c r="E15" s="19">
        <v>74.2</v>
      </c>
      <c r="F15" s="20">
        <v>21</v>
      </c>
      <c r="G15" s="21">
        <v>79.73</v>
      </c>
      <c r="H15" s="22">
        <f t="shared" si="0"/>
        <v>76.412</v>
      </c>
      <c r="I15" s="23">
        <v>12</v>
      </c>
    </row>
    <row r="16" customFormat="true" ht="21.95" customHeight="true" spans="1:9">
      <c r="A16" s="10" t="s">
        <v>37</v>
      </c>
      <c r="B16" s="10" t="s">
        <v>12</v>
      </c>
      <c r="C16" s="10" t="s">
        <v>13</v>
      </c>
      <c r="D16" s="11" t="s">
        <v>38</v>
      </c>
      <c r="E16" s="19">
        <v>72.9</v>
      </c>
      <c r="F16" s="20">
        <v>8</v>
      </c>
      <c r="G16" s="21">
        <v>80.43</v>
      </c>
      <c r="H16" s="22">
        <f t="shared" si="0"/>
        <v>75.912</v>
      </c>
      <c r="I16" s="23">
        <v>13</v>
      </c>
    </row>
    <row r="17" customFormat="true" ht="21.95" customHeight="true" spans="1:9">
      <c r="A17" s="10" t="s">
        <v>39</v>
      </c>
      <c r="B17" s="10" t="s">
        <v>12</v>
      </c>
      <c r="C17" s="10" t="s">
        <v>13</v>
      </c>
      <c r="D17" s="11" t="s">
        <v>40</v>
      </c>
      <c r="E17" s="19">
        <v>71.6</v>
      </c>
      <c r="F17" s="20">
        <v>2</v>
      </c>
      <c r="G17" s="21">
        <v>80.2</v>
      </c>
      <c r="H17" s="22">
        <f t="shared" si="0"/>
        <v>75.04</v>
      </c>
      <c r="I17" s="23">
        <v>14</v>
      </c>
    </row>
    <row r="18" ht="21.95" customHeight="true" spans="1:9">
      <c r="A18" s="10" t="s">
        <v>41</v>
      </c>
      <c r="B18" s="10" t="s">
        <v>12</v>
      </c>
      <c r="C18" s="10" t="s">
        <v>42</v>
      </c>
      <c r="D18" s="11" t="s">
        <v>43</v>
      </c>
      <c r="E18" s="10">
        <v>86.6</v>
      </c>
      <c r="F18" s="20">
        <v>26</v>
      </c>
      <c r="G18" s="21">
        <v>78.9</v>
      </c>
      <c r="H18" s="22">
        <f t="shared" ref="H18:H32" si="1">E18*0.6+G18*0.4</f>
        <v>83.52</v>
      </c>
      <c r="I18" s="23">
        <v>1</v>
      </c>
    </row>
    <row r="19" ht="21.95" customHeight="true" spans="1:9">
      <c r="A19" s="10" t="s">
        <v>44</v>
      </c>
      <c r="B19" s="10" t="s">
        <v>12</v>
      </c>
      <c r="C19" s="10" t="s">
        <v>42</v>
      </c>
      <c r="D19" s="11" t="s">
        <v>45</v>
      </c>
      <c r="E19" s="10">
        <v>82.2</v>
      </c>
      <c r="F19" s="20">
        <v>23</v>
      </c>
      <c r="G19" s="21">
        <v>79.17</v>
      </c>
      <c r="H19" s="22">
        <f t="shared" si="1"/>
        <v>80.988</v>
      </c>
      <c r="I19" s="23">
        <v>2</v>
      </c>
    </row>
    <row r="20" ht="21.95" customHeight="true" spans="1:9">
      <c r="A20" s="10" t="s">
        <v>46</v>
      </c>
      <c r="B20" s="10" t="s">
        <v>47</v>
      </c>
      <c r="C20" s="10" t="s">
        <v>13</v>
      </c>
      <c r="D20" s="11" t="s">
        <v>48</v>
      </c>
      <c r="E20" s="10">
        <v>87.1</v>
      </c>
      <c r="F20" s="23">
        <v>22</v>
      </c>
      <c r="G20" s="22">
        <v>80.47</v>
      </c>
      <c r="H20" s="21">
        <f t="shared" si="1"/>
        <v>84.448</v>
      </c>
      <c r="I20" s="23">
        <v>1</v>
      </c>
    </row>
    <row r="21" ht="21.95" customHeight="true" spans="1:9">
      <c r="A21" s="10" t="s">
        <v>49</v>
      </c>
      <c r="B21" s="10" t="s">
        <v>47</v>
      </c>
      <c r="C21" s="10" t="s">
        <v>13</v>
      </c>
      <c r="D21" s="11" t="s">
        <v>50</v>
      </c>
      <c r="E21" s="10">
        <v>75.9</v>
      </c>
      <c r="F21" s="23">
        <v>4</v>
      </c>
      <c r="G21" s="22">
        <v>80.4</v>
      </c>
      <c r="H21" s="21">
        <f t="shared" si="1"/>
        <v>77.7</v>
      </c>
      <c r="I21" s="23">
        <v>2</v>
      </c>
    </row>
    <row r="22" ht="21.95" customHeight="true" spans="1:9">
      <c r="A22" s="10" t="s">
        <v>51</v>
      </c>
      <c r="B22" s="10" t="s">
        <v>47</v>
      </c>
      <c r="C22" s="10" t="s">
        <v>13</v>
      </c>
      <c r="D22" s="11" t="s">
        <v>52</v>
      </c>
      <c r="E22" s="10">
        <v>75.6</v>
      </c>
      <c r="F22" s="23">
        <v>2</v>
      </c>
      <c r="G22" s="22">
        <v>80.33</v>
      </c>
      <c r="H22" s="21">
        <f t="shared" si="1"/>
        <v>77.492</v>
      </c>
      <c r="I22" s="23">
        <v>3</v>
      </c>
    </row>
    <row r="23" ht="21.95" customHeight="true" spans="1:9">
      <c r="A23" s="10" t="s">
        <v>53</v>
      </c>
      <c r="B23" s="10" t="s">
        <v>47</v>
      </c>
      <c r="C23" s="10" t="s">
        <v>13</v>
      </c>
      <c r="D23" s="11" t="s">
        <v>54</v>
      </c>
      <c r="E23" s="10">
        <v>76</v>
      </c>
      <c r="F23" s="23">
        <v>19</v>
      </c>
      <c r="G23" s="22">
        <v>79.47</v>
      </c>
      <c r="H23" s="21">
        <f t="shared" si="1"/>
        <v>77.388</v>
      </c>
      <c r="I23" s="23">
        <v>4</v>
      </c>
    </row>
    <row r="24" ht="21.95" customHeight="true" spans="1:9">
      <c r="A24" s="10" t="s">
        <v>55</v>
      </c>
      <c r="B24" s="10" t="s">
        <v>47</v>
      </c>
      <c r="C24" s="10" t="s">
        <v>13</v>
      </c>
      <c r="D24" s="11" t="s">
        <v>56</v>
      </c>
      <c r="E24" s="10">
        <v>75.7</v>
      </c>
      <c r="F24" s="23">
        <v>3</v>
      </c>
      <c r="G24" s="22">
        <v>78.7</v>
      </c>
      <c r="H24" s="21">
        <f t="shared" si="1"/>
        <v>76.9</v>
      </c>
      <c r="I24" s="23">
        <v>5</v>
      </c>
    </row>
    <row r="25" ht="21.95" customHeight="true" spans="1:9">
      <c r="A25" s="10" t="s">
        <v>57</v>
      </c>
      <c r="B25" s="10" t="s">
        <v>47</v>
      </c>
      <c r="C25" s="10" t="s">
        <v>13</v>
      </c>
      <c r="D25" s="11" t="s">
        <v>58</v>
      </c>
      <c r="E25" s="10">
        <v>73.9</v>
      </c>
      <c r="F25" s="23">
        <v>10</v>
      </c>
      <c r="G25" s="22">
        <v>80.17</v>
      </c>
      <c r="H25" s="21">
        <f t="shared" si="1"/>
        <v>76.408</v>
      </c>
      <c r="I25" s="23">
        <v>6</v>
      </c>
    </row>
    <row r="26" ht="21.95" customHeight="true" spans="1:9">
      <c r="A26" s="10" t="s">
        <v>59</v>
      </c>
      <c r="B26" s="10" t="s">
        <v>47</v>
      </c>
      <c r="C26" s="10" t="s">
        <v>13</v>
      </c>
      <c r="D26" s="11" t="s">
        <v>60</v>
      </c>
      <c r="E26" s="10">
        <v>74.2</v>
      </c>
      <c r="F26" s="23">
        <v>5</v>
      </c>
      <c r="G26" s="22">
        <v>79.67</v>
      </c>
      <c r="H26" s="21">
        <f t="shared" si="1"/>
        <v>76.388</v>
      </c>
      <c r="I26" s="23">
        <v>7</v>
      </c>
    </row>
    <row r="27" ht="21.95" customHeight="true" spans="1:9">
      <c r="A27" s="10" t="s">
        <v>61</v>
      </c>
      <c r="B27" s="10" t="s">
        <v>47</v>
      </c>
      <c r="C27" s="10" t="s">
        <v>13</v>
      </c>
      <c r="D27" s="11" t="s">
        <v>62</v>
      </c>
      <c r="E27" s="10">
        <v>74.6</v>
      </c>
      <c r="F27" s="23">
        <v>23</v>
      </c>
      <c r="G27" s="22">
        <v>78.8</v>
      </c>
      <c r="H27" s="21">
        <f t="shared" si="1"/>
        <v>76.28</v>
      </c>
      <c r="I27" s="23">
        <v>8</v>
      </c>
    </row>
    <row r="28" ht="21.95" customHeight="true" spans="1:9">
      <c r="A28" s="10" t="s">
        <v>63</v>
      </c>
      <c r="B28" s="10" t="s">
        <v>47</v>
      </c>
      <c r="C28" s="10" t="s">
        <v>13</v>
      </c>
      <c r="D28" s="11" t="s">
        <v>64</v>
      </c>
      <c r="E28" s="10">
        <v>72.5</v>
      </c>
      <c r="F28" s="23">
        <v>15</v>
      </c>
      <c r="G28" s="22">
        <v>79.83</v>
      </c>
      <c r="H28" s="21">
        <f t="shared" si="1"/>
        <v>75.432</v>
      </c>
      <c r="I28" s="23">
        <v>9</v>
      </c>
    </row>
    <row r="29" ht="21.95" customHeight="true" spans="1:9">
      <c r="A29" s="10" t="s">
        <v>65</v>
      </c>
      <c r="B29" s="10" t="s">
        <v>47</v>
      </c>
      <c r="C29" s="10" t="s">
        <v>13</v>
      </c>
      <c r="D29" s="11" t="s">
        <v>66</v>
      </c>
      <c r="E29" s="10">
        <v>72</v>
      </c>
      <c r="F29" s="23">
        <v>25</v>
      </c>
      <c r="G29" s="22">
        <v>80.17</v>
      </c>
      <c r="H29" s="21">
        <f t="shared" si="1"/>
        <v>75.268</v>
      </c>
      <c r="I29" s="23">
        <v>10</v>
      </c>
    </row>
    <row r="30" ht="21.95" customHeight="true" spans="1:9">
      <c r="A30" s="10" t="s">
        <v>67</v>
      </c>
      <c r="B30" s="10" t="s">
        <v>47</v>
      </c>
      <c r="C30" s="10" t="s">
        <v>13</v>
      </c>
      <c r="D30" s="11" t="s">
        <v>68</v>
      </c>
      <c r="E30" s="10">
        <v>72.2</v>
      </c>
      <c r="F30" s="23">
        <v>21</v>
      </c>
      <c r="G30" s="22">
        <v>79.43</v>
      </c>
      <c r="H30" s="21">
        <f t="shared" si="1"/>
        <v>75.092</v>
      </c>
      <c r="I30" s="23">
        <v>11</v>
      </c>
    </row>
    <row r="31" ht="21.95" customHeight="true" spans="1:9">
      <c r="A31" s="10" t="s">
        <v>69</v>
      </c>
      <c r="B31" s="10" t="s">
        <v>47</v>
      </c>
      <c r="C31" s="10" t="s">
        <v>13</v>
      </c>
      <c r="D31" s="11" t="s">
        <v>70</v>
      </c>
      <c r="E31" s="10">
        <v>72.2</v>
      </c>
      <c r="F31" s="23">
        <v>7</v>
      </c>
      <c r="G31" s="22">
        <v>79.17</v>
      </c>
      <c r="H31" s="21">
        <f t="shared" si="1"/>
        <v>74.988</v>
      </c>
      <c r="I31" s="23">
        <v>12</v>
      </c>
    </row>
    <row r="32" ht="21.95" customHeight="true" spans="1:9">
      <c r="A32" s="10" t="s">
        <v>71</v>
      </c>
      <c r="B32" s="10" t="s">
        <v>47</v>
      </c>
      <c r="C32" s="10" t="s">
        <v>13</v>
      </c>
      <c r="D32" s="11" t="s">
        <v>72</v>
      </c>
      <c r="E32" s="10">
        <v>72</v>
      </c>
      <c r="F32" s="23">
        <v>6</v>
      </c>
      <c r="G32" s="22">
        <v>79.03</v>
      </c>
      <c r="H32" s="21">
        <f t="shared" si="1"/>
        <v>74.812</v>
      </c>
      <c r="I32" s="23">
        <v>13</v>
      </c>
    </row>
    <row r="33" ht="21.95" customHeight="true" spans="1:9">
      <c r="A33" s="10" t="s">
        <v>73</v>
      </c>
      <c r="B33" s="10" t="s">
        <v>47</v>
      </c>
      <c r="C33" s="10" t="s">
        <v>42</v>
      </c>
      <c r="D33" s="11" t="s">
        <v>74</v>
      </c>
      <c r="E33" s="10">
        <v>80.8</v>
      </c>
      <c r="F33" s="20">
        <v>18</v>
      </c>
      <c r="G33" s="21">
        <v>79.73</v>
      </c>
      <c r="H33" s="22">
        <f>E33*0.6+G33*0.4</f>
        <v>80.372</v>
      </c>
      <c r="I33" s="23">
        <v>1</v>
      </c>
    </row>
    <row r="34" ht="21.95" customHeight="true" spans="1:9">
      <c r="A34" s="10" t="s">
        <v>75</v>
      </c>
      <c r="B34" s="10" t="s">
        <v>47</v>
      </c>
      <c r="C34" s="10" t="s">
        <v>42</v>
      </c>
      <c r="D34" s="11" t="s">
        <v>76</v>
      </c>
      <c r="E34" s="10">
        <v>80.1</v>
      </c>
      <c r="F34" s="20">
        <v>19</v>
      </c>
      <c r="G34" s="21">
        <v>78.8</v>
      </c>
      <c r="H34" s="22">
        <f>E34*0.6+G34*0.4</f>
        <v>79.58</v>
      </c>
      <c r="I34" s="23">
        <v>2</v>
      </c>
    </row>
    <row r="35" ht="21.95" customHeight="true" spans="1:9">
      <c r="A35" s="10" t="s">
        <v>77</v>
      </c>
      <c r="B35" s="10" t="s">
        <v>78</v>
      </c>
      <c r="C35" s="10" t="s">
        <v>13</v>
      </c>
      <c r="D35" s="11" t="s">
        <v>79</v>
      </c>
      <c r="E35" s="10">
        <v>80.1</v>
      </c>
      <c r="F35" s="20">
        <v>9</v>
      </c>
      <c r="G35" s="21">
        <v>78.57</v>
      </c>
      <c r="H35" s="22">
        <f>E35*0.6+G35*0.4</f>
        <v>79.488</v>
      </c>
      <c r="I35" s="23">
        <v>1</v>
      </c>
    </row>
    <row r="36" ht="21.95" customHeight="true" spans="1:9">
      <c r="A36" s="10" t="s">
        <v>80</v>
      </c>
      <c r="B36" s="10" t="s">
        <v>78</v>
      </c>
      <c r="C36" s="10" t="s">
        <v>13</v>
      </c>
      <c r="D36" s="11" t="s">
        <v>81</v>
      </c>
      <c r="E36" s="10">
        <v>78.7</v>
      </c>
      <c r="F36" s="20">
        <v>2</v>
      </c>
      <c r="G36" s="21">
        <v>79.53</v>
      </c>
      <c r="H36" s="22">
        <f>E36*0.6+G36*0.4</f>
        <v>79.032</v>
      </c>
      <c r="I36" s="23">
        <v>2</v>
      </c>
    </row>
    <row r="37" ht="21.95" customHeight="true" spans="1:9">
      <c r="A37" s="10" t="s">
        <v>82</v>
      </c>
      <c r="B37" s="10" t="s">
        <v>78</v>
      </c>
      <c r="C37" s="10" t="s">
        <v>13</v>
      </c>
      <c r="D37" s="11" t="s">
        <v>83</v>
      </c>
      <c r="E37" s="10">
        <v>76.6</v>
      </c>
      <c r="F37" s="20">
        <v>8</v>
      </c>
      <c r="G37" s="21">
        <v>79.13</v>
      </c>
      <c r="H37" s="22">
        <f>E37*0.6+G37*0.4</f>
        <v>77.612</v>
      </c>
      <c r="I37" s="23">
        <v>3</v>
      </c>
    </row>
    <row r="38" ht="21.95" customHeight="true" spans="1:9">
      <c r="A38" s="10" t="s">
        <v>84</v>
      </c>
      <c r="B38" s="10" t="s">
        <v>78</v>
      </c>
      <c r="C38" s="10" t="s">
        <v>13</v>
      </c>
      <c r="D38" s="11" t="s">
        <v>85</v>
      </c>
      <c r="E38" s="10">
        <v>76.2</v>
      </c>
      <c r="F38" s="20">
        <v>14</v>
      </c>
      <c r="G38" s="21">
        <v>79.13</v>
      </c>
      <c r="H38" s="22">
        <f>E38*0.6+G38*0.4</f>
        <v>77.372</v>
      </c>
      <c r="I38" s="23">
        <v>4</v>
      </c>
    </row>
    <row r="39" ht="21.95" customHeight="true" spans="1:9">
      <c r="A39" s="10" t="s">
        <v>86</v>
      </c>
      <c r="B39" s="10" t="s">
        <v>78</v>
      </c>
      <c r="C39" s="10" t="s">
        <v>13</v>
      </c>
      <c r="D39" s="11" t="s">
        <v>87</v>
      </c>
      <c r="E39" s="10">
        <v>75.3</v>
      </c>
      <c r="F39" s="20">
        <v>6</v>
      </c>
      <c r="G39" s="21">
        <v>79.57</v>
      </c>
      <c r="H39" s="22">
        <f>E39*0.6+G39*0.4</f>
        <v>77.008</v>
      </c>
      <c r="I39" s="23">
        <v>5</v>
      </c>
    </row>
    <row r="40" ht="21.95" customHeight="true" spans="1:9">
      <c r="A40" s="10" t="s">
        <v>88</v>
      </c>
      <c r="B40" s="10" t="s">
        <v>78</v>
      </c>
      <c r="C40" s="10" t="s">
        <v>13</v>
      </c>
      <c r="D40" s="11" t="s">
        <v>89</v>
      </c>
      <c r="E40" s="10">
        <v>75.4</v>
      </c>
      <c r="F40" s="20">
        <v>10</v>
      </c>
      <c r="G40" s="21">
        <v>79.33</v>
      </c>
      <c r="H40" s="22">
        <f>E40*0.6+G40*0.4</f>
        <v>76.972</v>
      </c>
      <c r="I40" s="23">
        <v>6</v>
      </c>
    </row>
    <row r="41" ht="21.95" customHeight="true" spans="1:9">
      <c r="A41" s="10" t="s">
        <v>90</v>
      </c>
      <c r="B41" s="10" t="s">
        <v>78</v>
      </c>
      <c r="C41" s="10" t="s">
        <v>13</v>
      </c>
      <c r="D41" s="11" t="s">
        <v>91</v>
      </c>
      <c r="E41" s="19">
        <v>75.2</v>
      </c>
      <c r="F41" s="20">
        <v>5</v>
      </c>
      <c r="G41" s="21">
        <v>79.57</v>
      </c>
      <c r="H41" s="22">
        <f>E41*0.6+G41*0.4</f>
        <v>76.948</v>
      </c>
      <c r="I41" s="23">
        <v>7</v>
      </c>
    </row>
    <row r="42" ht="21.95" customHeight="true" spans="1:9">
      <c r="A42" s="10" t="s">
        <v>92</v>
      </c>
      <c r="B42" s="10" t="s">
        <v>78</v>
      </c>
      <c r="C42" s="10" t="s">
        <v>13</v>
      </c>
      <c r="D42" s="11" t="s">
        <v>93</v>
      </c>
      <c r="E42" s="10">
        <v>75</v>
      </c>
      <c r="F42" s="20">
        <v>11</v>
      </c>
      <c r="G42" s="21">
        <v>79.1</v>
      </c>
      <c r="H42" s="22">
        <f>E42*0.6+G42*0.4</f>
        <v>76.64</v>
      </c>
      <c r="I42" s="23">
        <v>8</v>
      </c>
    </row>
    <row r="43" ht="20.1" customHeight="true"/>
    <row r="44" ht="20.1" customHeight="true" spans="2:4">
      <c r="B44" s="12"/>
      <c r="D44" s="13"/>
    </row>
    <row r="45" ht="20.1" customHeight="true" spans="2:4">
      <c r="B45" s="14"/>
      <c r="D45" s="15"/>
    </row>
    <row r="46" ht="20.1" customHeight="true"/>
    <row r="47" ht="20.1" customHeight="true"/>
  </sheetData>
  <mergeCells count="1">
    <mergeCell ref="A2:I2"/>
  </mergeCells>
  <printOptions horizontalCentered="true"/>
  <pageMargins left="0.393055555555556" right="0.393055555555556" top="0.786805555555556" bottom="0.786805555555556" header="0.196527777777778" footer="0.196527777777778"/>
  <pageSetup paperSize="9" scale="9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2006-09-17T03:21:00Z</dcterms:created>
  <cp:lastPrinted>2005-01-01T04:00:00Z</cp:lastPrinted>
  <dcterms:modified xsi:type="dcterms:W3CDTF">2024-11-25T09:27:30Z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