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<sst xmlns="http://schemas.openxmlformats.org/spreadsheetml/2006/main" count="126" uniqueCount="66">
  <si>
    <t>甘肃工业职业技术学院
2024年专职辅导员综合成绩汇总表（第二期）</t>
  </si>
  <si>
    <t>序号</t>
  </si>
  <si>
    <t>招考专业</t>
  </si>
  <si>
    <t>姓名</t>
  </si>
  <si>
    <t>政治面貌</t>
  </si>
  <si>
    <t>准考证号</t>
  </si>
  <si>
    <t>笔试成绩</t>
  </si>
  <si>
    <t>面试成绩</t>
  </si>
  <si>
    <t>综合成绩</t>
  </si>
  <si>
    <t>备  注</t>
  </si>
  <si>
    <t>专职辅导员（心理学）</t>
  </si>
  <si>
    <t>曹杪</t>
  </si>
  <si>
    <t>中共党员</t>
  </si>
  <si>
    <t>ZF2024020162</t>
  </si>
  <si>
    <t>拟进入下一环节</t>
  </si>
  <si>
    <t>专职辅导员</t>
  </si>
  <si>
    <t>漆文博</t>
  </si>
  <si>
    <t>ZF2024020130</t>
  </si>
  <si>
    <t>韩颖</t>
  </si>
  <si>
    <t>ZF2024020101</t>
  </si>
  <si>
    <t>罗涛</t>
  </si>
  <si>
    <t>ZF2024020137</t>
  </si>
  <si>
    <t>侯奕多</t>
  </si>
  <si>
    <t>ZF2024020110</t>
  </si>
  <si>
    <t>狄国文</t>
  </si>
  <si>
    <t>中共预备党员</t>
  </si>
  <si>
    <t>ZF2024020134</t>
  </si>
  <si>
    <t>张鹏飞</t>
  </si>
  <si>
    <t>ZF2024020155</t>
  </si>
  <si>
    <t>郝梦哲</t>
  </si>
  <si>
    <t>ZF2024020139</t>
  </si>
  <si>
    <t>王凯华</t>
  </si>
  <si>
    <t>ZF2024020141</t>
  </si>
  <si>
    <t>柳兴</t>
  </si>
  <si>
    <t>ZF2024020160</t>
  </si>
  <si>
    <t>李志杰</t>
  </si>
  <si>
    <t>ZF2024020156</t>
  </si>
  <si>
    <t>杨芳</t>
  </si>
  <si>
    <t>ZF2024020129</t>
  </si>
  <si>
    <t>杨敬</t>
  </si>
  <si>
    <t>ZF2024020157</t>
  </si>
  <si>
    <t>田明</t>
  </si>
  <si>
    <t>ZF2024020102</t>
  </si>
  <si>
    <t>王婧瑜</t>
  </si>
  <si>
    <t>ZF2024020158</t>
  </si>
  <si>
    <t>赵瑞瑞</t>
  </si>
  <si>
    <t>ZF2024020143</t>
  </si>
  <si>
    <t>董继业</t>
  </si>
  <si>
    <t>ZF2024020128</t>
  </si>
  <si>
    <t>张睿</t>
  </si>
  <si>
    <t>ZF2024020136</t>
  </si>
  <si>
    <t>魏澜</t>
  </si>
  <si>
    <t>ZF2024020124</t>
  </si>
  <si>
    <r>
      <rPr>
        <sz val="12"/>
        <color theme="1" tint="0.149998474074526"/>
        <rFont val="宋体"/>
        <charset val="134"/>
      </rPr>
      <t>放弃</t>
    </r>
  </si>
  <si>
    <t>薛理</t>
  </si>
  <si>
    <t>ZF2024020161</t>
  </si>
  <si>
    <t>刘琦</t>
  </si>
  <si>
    <t>ZF2024020159</t>
  </si>
  <si>
    <t>闫龙</t>
  </si>
  <si>
    <t>ZF2024020123</t>
  </si>
  <si>
    <t>管常胜</t>
  </si>
  <si>
    <t>ZF2024020142</t>
  </si>
  <si>
    <t>梁庆祯</t>
  </si>
  <si>
    <t>ZF2024020104</t>
  </si>
  <si>
    <t>韩丽</t>
  </si>
  <si>
    <t>ZF2024020127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</si>
</sst>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2"/>
      <name val="宋体"/>
      <charset val="134"/>
    </font>
    <font>
      <sz val="12"/>
      <color theme="1" tint="0.149998474074526"/>
      <name val="宋体"/>
      <charset val="134"/>
    </font>
    <font>
      <sz val="10"/>
      <color theme="1" tint="0.149998474074526"/>
      <name val="宋体"/>
      <charset val="134"/>
    </font>
    <font>
      <b/>
      <sz val="18"/>
      <color theme="1" tint="0.149998474074526"/>
      <name val="仿宋_GB2312"/>
      <charset val="134"/>
    </font>
    <font>
      <b/>
      <sz val="12"/>
      <color theme="1" tint="0.149998474074526"/>
      <name val="方正仿宋_GB2312"/>
      <charset val="134"/>
    </font>
    <font>
      <sz val="12"/>
      <color theme="1"/>
      <name val="方正仿宋_GB2312"/>
      <charset val="134"/>
    </font>
    <font>
      <sz val="12"/>
      <color theme="1"/>
      <name val="Times New Roman"/>
      <charset val="134"/>
    </font>
    <font>
      <sz val="12"/>
      <color theme="1" tint="0.149998474074526"/>
      <name val="方正仿宋_GB2312"/>
      <charset val="134"/>
    </font>
    <font>
      <sz val="12"/>
      <name val="方正仿宋_GB2312"/>
      <charset val="134"/>
    </font>
    <font>
      <sz val="12"/>
      <name val="Times New Roman"/>
      <charset val="134"/>
    </font>
    <font>
      <sz val="12"/>
      <color theme="1" tint="0.149998474074526"/>
      <name val="Times New Roman"/>
      <charset val="134"/>
    </font>
    <font>
      <b/>
      <sz val="24"/>
      <color theme="1" tint="0.149998474074526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Fill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1" sqref="A1:I1"/>
    </sheetView>
  </sheetViews>
  <sheetFormatPr defaultColWidth="9" defaultRowHeight="14.25"/>
  <cols>
    <col min="1" max="1" width="7" style="5" customWidth="1"/>
    <col min="2" max="2" width="12.5" style="6" customWidth="1"/>
    <col min="3" max="3" width="10.1" style="5" customWidth="1"/>
    <col min="4" max="5" width="14.6" style="5" customWidth="1"/>
    <col min="6" max="6" width="11.1" style="7" customWidth="1"/>
    <col min="7" max="7" width="15.3" style="7" customWidth="1"/>
    <col min="8" max="8" width="12.7" style="8" customWidth="1"/>
    <col min="9" max="9" width="16.9" style="2" customWidth="1"/>
    <col min="10" max="16384" width="9" style="2"/>
  </cols>
  <sheetData>
    <row r="1" s="1" customFormat="1" ht="66" customHeight="1" spans="1:12">
      <c r="A1" s="9" t="s">
        <v>0</v>
      </c>
      <c r="B1" s="9"/>
      <c r="C1" s="9"/>
      <c r="D1" s="9"/>
      <c r="E1" s="9"/>
      <c r="F1" s="9"/>
      <c r="G1" s="9"/>
      <c r="H1" s="10"/>
      <c r="I1" s="9"/>
      <c r="J1" s="39"/>
      <c r="K1" s="39"/>
      <c r="L1" s="39"/>
    </row>
    <row r="2" s="1" customFormat="1" ht="37" customHeight="1" spans="1:9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40" t="s">
        <v>9</v>
      </c>
    </row>
    <row r="3" s="1" customFormat="1" ht="35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5" t="s">
        <v>13</v>
      </c>
      <c r="F3" s="16">
        <v>69</v>
      </c>
      <c r="G3" s="17">
        <v>92.8</v>
      </c>
      <c r="H3" s="18">
        <f t="shared" ref="H3:H20" si="0">F3*0.6+G3*0.4</f>
        <v>78.52</v>
      </c>
      <c r="I3" s="41" t="s">
        <v>14</v>
      </c>
    </row>
    <row r="4" s="2" customFormat="1" ht="35" customHeight="1" spans="1:9">
      <c r="A4" s="19">
        <v>1</v>
      </c>
      <c r="B4" s="20" t="s">
        <v>15</v>
      </c>
      <c r="C4" s="20" t="s">
        <v>16</v>
      </c>
      <c r="D4" s="20" t="s">
        <v>12</v>
      </c>
      <c r="E4" s="21" t="s">
        <v>17</v>
      </c>
      <c r="F4" s="22">
        <v>79</v>
      </c>
      <c r="G4" s="23">
        <v>92.4</v>
      </c>
      <c r="H4" s="24">
        <f t="shared" si="0"/>
        <v>84.36</v>
      </c>
      <c r="I4" s="42" t="s">
        <v>14</v>
      </c>
    </row>
    <row r="5" s="3" customFormat="1" ht="35" customHeight="1" spans="1:9">
      <c r="A5" s="19">
        <v>2</v>
      </c>
      <c r="B5" s="20" t="s">
        <v>15</v>
      </c>
      <c r="C5" s="20" t="s">
        <v>18</v>
      </c>
      <c r="D5" s="20" t="s">
        <v>12</v>
      </c>
      <c r="E5" s="21" t="s">
        <v>19</v>
      </c>
      <c r="F5" s="22">
        <v>77</v>
      </c>
      <c r="G5" s="23">
        <v>84</v>
      </c>
      <c r="H5" s="24">
        <f t="shared" si="0"/>
        <v>79.8</v>
      </c>
      <c r="I5" s="42" t="s">
        <v>14</v>
      </c>
    </row>
    <row r="6" s="3" customFormat="1" ht="35" customHeight="1" spans="1:9">
      <c r="A6" s="19">
        <v>3</v>
      </c>
      <c r="B6" s="20" t="s">
        <v>15</v>
      </c>
      <c r="C6" s="20" t="s">
        <v>20</v>
      </c>
      <c r="D6" s="20" t="s">
        <v>12</v>
      </c>
      <c r="E6" s="21" t="s">
        <v>21</v>
      </c>
      <c r="F6" s="25">
        <v>75</v>
      </c>
      <c r="G6" s="23">
        <v>84.8</v>
      </c>
      <c r="H6" s="24">
        <f t="shared" si="0"/>
        <v>78.92</v>
      </c>
      <c r="I6" s="42" t="s">
        <v>14</v>
      </c>
    </row>
    <row r="7" s="3" customFormat="1" ht="35" customHeight="1" spans="1:9">
      <c r="A7" s="19">
        <v>4</v>
      </c>
      <c r="B7" s="20" t="s">
        <v>15</v>
      </c>
      <c r="C7" s="20" t="s">
        <v>22</v>
      </c>
      <c r="D7" s="20" t="s">
        <v>12</v>
      </c>
      <c r="E7" s="21" t="s">
        <v>23</v>
      </c>
      <c r="F7" s="22">
        <v>69</v>
      </c>
      <c r="G7" s="23">
        <v>91.2</v>
      </c>
      <c r="H7" s="24">
        <f t="shared" si="0"/>
        <v>77.88</v>
      </c>
      <c r="I7" s="42" t="s">
        <v>14</v>
      </c>
    </row>
    <row r="8" s="3" customFormat="1" ht="35" customHeight="1" spans="1:9">
      <c r="A8" s="19">
        <v>5</v>
      </c>
      <c r="B8" s="20" t="s">
        <v>15</v>
      </c>
      <c r="C8" s="20" t="s">
        <v>24</v>
      </c>
      <c r="D8" s="20" t="s">
        <v>25</v>
      </c>
      <c r="E8" s="21" t="s">
        <v>26</v>
      </c>
      <c r="F8" s="25">
        <v>67</v>
      </c>
      <c r="G8" s="23">
        <v>91</v>
      </c>
      <c r="H8" s="24">
        <f t="shared" si="0"/>
        <v>76.6</v>
      </c>
      <c r="I8" s="42" t="s">
        <v>14</v>
      </c>
    </row>
    <row r="9" s="3" customFormat="1" ht="35" customHeight="1" spans="1:9">
      <c r="A9" s="19">
        <v>6</v>
      </c>
      <c r="B9" s="20" t="s">
        <v>15</v>
      </c>
      <c r="C9" s="20" t="s">
        <v>27</v>
      </c>
      <c r="D9" s="20" t="s">
        <v>12</v>
      </c>
      <c r="E9" s="21" t="s">
        <v>28</v>
      </c>
      <c r="F9" s="25">
        <v>66</v>
      </c>
      <c r="G9" s="23">
        <v>92</v>
      </c>
      <c r="H9" s="24">
        <f t="shared" si="0"/>
        <v>76.4</v>
      </c>
      <c r="I9" s="42" t="s">
        <v>14</v>
      </c>
    </row>
    <row r="10" s="3" customFormat="1" ht="35" customHeight="1" spans="1:9">
      <c r="A10" s="19">
        <v>7</v>
      </c>
      <c r="B10" s="20" t="s">
        <v>15</v>
      </c>
      <c r="C10" s="20" t="s">
        <v>29</v>
      </c>
      <c r="D10" s="20" t="s">
        <v>25</v>
      </c>
      <c r="E10" s="21" t="s">
        <v>30</v>
      </c>
      <c r="F10" s="25">
        <v>65</v>
      </c>
      <c r="G10" s="23">
        <v>90</v>
      </c>
      <c r="H10" s="24">
        <f t="shared" si="0"/>
        <v>75</v>
      </c>
      <c r="I10" s="42" t="s">
        <v>14</v>
      </c>
    </row>
    <row r="11" s="3" customFormat="1" ht="35" customHeight="1" spans="1:9">
      <c r="A11" s="19">
        <v>8</v>
      </c>
      <c r="B11" s="20" t="s">
        <v>15</v>
      </c>
      <c r="C11" s="20" t="s">
        <v>31</v>
      </c>
      <c r="D11" s="20" t="s">
        <v>25</v>
      </c>
      <c r="E11" s="21" t="s">
        <v>32</v>
      </c>
      <c r="F11" s="25">
        <v>63</v>
      </c>
      <c r="G11" s="23">
        <v>92.6</v>
      </c>
      <c r="H11" s="24">
        <f t="shared" si="0"/>
        <v>74.84</v>
      </c>
      <c r="I11" s="42" t="s">
        <v>14</v>
      </c>
    </row>
    <row r="12" s="3" customFormat="1" ht="35" customHeight="1" spans="1:9">
      <c r="A12" s="19">
        <v>9</v>
      </c>
      <c r="B12" s="20" t="s">
        <v>15</v>
      </c>
      <c r="C12" s="20" t="s">
        <v>33</v>
      </c>
      <c r="D12" s="20" t="s">
        <v>12</v>
      </c>
      <c r="E12" s="21" t="s">
        <v>34</v>
      </c>
      <c r="F12" s="25">
        <v>59</v>
      </c>
      <c r="G12" s="23">
        <v>91.8</v>
      </c>
      <c r="H12" s="24">
        <f t="shared" si="0"/>
        <v>72.12</v>
      </c>
      <c r="I12" s="43"/>
    </row>
    <row r="13" s="3" customFormat="1" ht="35" customHeight="1" spans="1:9">
      <c r="A13" s="19">
        <v>10</v>
      </c>
      <c r="B13" s="20" t="s">
        <v>15</v>
      </c>
      <c r="C13" s="20" t="s">
        <v>35</v>
      </c>
      <c r="D13" s="20" t="s">
        <v>25</v>
      </c>
      <c r="E13" s="21" t="s">
        <v>36</v>
      </c>
      <c r="F13" s="25">
        <v>59</v>
      </c>
      <c r="G13" s="23">
        <v>85.8</v>
      </c>
      <c r="H13" s="24">
        <f t="shared" si="0"/>
        <v>69.72</v>
      </c>
      <c r="I13" s="43"/>
    </row>
    <row r="14" s="3" customFormat="1" ht="35" customHeight="1" spans="1:9">
      <c r="A14" s="19">
        <v>11</v>
      </c>
      <c r="B14" s="20" t="s">
        <v>15</v>
      </c>
      <c r="C14" s="20" t="s">
        <v>37</v>
      </c>
      <c r="D14" s="20" t="s">
        <v>12</v>
      </c>
      <c r="E14" s="21" t="s">
        <v>38</v>
      </c>
      <c r="F14" s="22">
        <v>59</v>
      </c>
      <c r="G14" s="23">
        <v>85.6</v>
      </c>
      <c r="H14" s="24">
        <f t="shared" si="0"/>
        <v>69.64</v>
      </c>
      <c r="I14" s="43"/>
    </row>
    <row r="15" s="3" customFormat="1" ht="35" customHeight="1" spans="1:9">
      <c r="A15" s="19">
        <v>12</v>
      </c>
      <c r="B15" s="20" t="s">
        <v>15</v>
      </c>
      <c r="C15" s="20" t="s">
        <v>39</v>
      </c>
      <c r="D15" s="20" t="s">
        <v>25</v>
      </c>
      <c r="E15" s="21" t="s">
        <v>40</v>
      </c>
      <c r="F15" s="25">
        <v>56</v>
      </c>
      <c r="G15" s="23">
        <v>87.6</v>
      </c>
      <c r="H15" s="24">
        <f t="shared" si="0"/>
        <v>68.64</v>
      </c>
      <c r="I15" s="43"/>
    </row>
    <row r="16" s="3" customFormat="1" ht="35" customHeight="1" spans="1:9">
      <c r="A16" s="19">
        <v>13</v>
      </c>
      <c r="B16" s="20" t="s">
        <v>15</v>
      </c>
      <c r="C16" s="20" t="s">
        <v>41</v>
      </c>
      <c r="D16" s="20" t="s">
        <v>12</v>
      </c>
      <c r="E16" s="21" t="s">
        <v>42</v>
      </c>
      <c r="F16" s="22">
        <v>54</v>
      </c>
      <c r="G16" s="23">
        <v>86.8</v>
      </c>
      <c r="H16" s="24">
        <f t="shared" si="0"/>
        <v>67.12</v>
      </c>
      <c r="I16" s="43"/>
    </row>
    <row r="17" s="3" customFormat="1" ht="35" customHeight="1" spans="1:9">
      <c r="A17" s="19">
        <v>14</v>
      </c>
      <c r="B17" s="20" t="s">
        <v>15</v>
      </c>
      <c r="C17" s="20" t="s">
        <v>43</v>
      </c>
      <c r="D17" s="20" t="s">
        <v>12</v>
      </c>
      <c r="E17" s="21" t="s">
        <v>44</v>
      </c>
      <c r="F17" s="25">
        <v>55</v>
      </c>
      <c r="G17" s="23">
        <v>84.8</v>
      </c>
      <c r="H17" s="24">
        <f t="shared" si="0"/>
        <v>66.92</v>
      </c>
      <c r="I17" s="43"/>
    </row>
    <row r="18" s="3" customFormat="1" ht="35" customHeight="1" spans="1:9">
      <c r="A18" s="19">
        <v>15</v>
      </c>
      <c r="B18" s="20" t="s">
        <v>15</v>
      </c>
      <c r="C18" s="20" t="s">
        <v>45</v>
      </c>
      <c r="D18" s="20" t="s">
        <v>12</v>
      </c>
      <c r="E18" s="21" t="s">
        <v>46</v>
      </c>
      <c r="F18" s="25">
        <v>51</v>
      </c>
      <c r="G18" s="23">
        <v>82.2</v>
      </c>
      <c r="H18" s="24">
        <f t="shared" si="0"/>
        <v>63.48</v>
      </c>
      <c r="I18" s="43"/>
    </row>
    <row r="19" s="3" customFormat="1" ht="35" customHeight="1" spans="1:9">
      <c r="A19" s="19">
        <v>16</v>
      </c>
      <c r="B19" s="20" t="s">
        <v>15</v>
      </c>
      <c r="C19" s="20" t="s">
        <v>47</v>
      </c>
      <c r="D19" s="20" t="s">
        <v>25</v>
      </c>
      <c r="E19" s="21" t="s">
        <v>48</v>
      </c>
      <c r="F19" s="22">
        <v>49</v>
      </c>
      <c r="G19" s="23">
        <v>81.4</v>
      </c>
      <c r="H19" s="24">
        <f t="shared" si="0"/>
        <v>61.96</v>
      </c>
      <c r="I19" s="43"/>
    </row>
    <row r="20" s="3" customFormat="1" ht="35" customHeight="1" spans="1:9">
      <c r="A20" s="19">
        <v>17</v>
      </c>
      <c r="B20" s="20" t="s">
        <v>15</v>
      </c>
      <c r="C20" s="20" t="s">
        <v>49</v>
      </c>
      <c r="D20" s="20" t="s">
        <v>12</v>
      </c>
      <c r="E20" s="21" t="s">
        <v>50</v>
      </c>
      <c r="F20" s="25">
        <v>44</v>
      </c>
      <c r="G20" s="23">
        <v>83</v>
      </c>
      <c r="H20" s="24">
        <f t="shared" si="0"/>
        <v>59.6</v>
      </c>
      <c r="I20" s="43"/>
    </row>
    <row r="21" s="3" customFormat="1" ht="35" customHeight="1" spans="1:9">
      <c r="A21" s="26">
        <v>18</v>
      </c>
      <c r="B21" s="27" t="s">
        <v>15</v>
      </c>
      <c r="C21" s="27" t="s">
        <v>51</v>
      </c>
      <c r="D21" s="27" t="s">
        <v>12</v>
      </c>
      <c r="E21" s="28" t="s">
        <v>52</v>
      </c>
      <c r="F21" s="29">
        <v>55</v>
      </c>
      <c r="G21" s="30" t="s">
        <v>53</v>
      </c>
      <c r="H21" s="31">
        <f t="shared" ref="H21:H27" si="1">F21*0.6</f>
        <v>33</v>
      </c>
      <c r="I21" s="43"/>
    </row>
    <row r="22" s="3" customFormat="1" ht="35" customHeight="1" spans="1:9">
      <c r="A22" s="19">
        <v>19</v>
      </c>
      <c r="B22" s="20" t="s">
        <v>15</v>
      </c>
      <c r="C22" s="20" t="s">
        <v>54</v>
      </c>
      <c r="D22" s="20" t="s">
        <v>12</v>
      </c>
      <c r="E22" s="21" t="s">
        <v>55</v>
      </c>
      <c r="F22" s="25">
        <v>49</v>
      </c>
      <c r="G22" s="30" t="s">
        <v>53</v>
      </c>
      <c r="H22" s="24">
        <f t="shared" si="1"/>
        <v>29.4</v>
      </c>
      <c r="I22" s="43"/>
    </row>
    <row r="23" s="3" customFormat="1" ht="35" customHeight="1" spans="1:9">
      <c r="A23" s="19">
        <v>20</v>
      </c>
      <c r="B23" s="20" t="s">
        <v>15</v>
      </c>
      <c r="C23" s="20" t="s">
        <v>56</v>
      </c>
      <c r="D23" s="20" t="s">
        <v>12</v>
      </c>
      <c r="E23" s="21" t="s">
        <v>57</v>
      </c>
      <c r="F23" s="25">
        <v>46</v>
      </c>
      <c r="G23" s="30" t="s">
        <v>53</v>
      </c>
      <c r="H23" s="24">
        <f t="shared" si="1"/>
        <v>27.6</v>
      </c>
      <c r="I23" s="43"/>
    </row>
    <row r="24" s="4" customFormat="1" ht="35" customHeight="1" spans="1:9">
      <c r="A24" s="19">
        <v>21</v>
      </c>
      <c r="B24" s="20" t="s">
        <v>15</v>
      </c>
      <c r="C24" s="20" t="s">
        <v>58</v>
      </c>
      <c r="D24" s="20" t="s">
        <v>12</v>
      </c>
      <c r="E24" s="21" t="s">
        <v>59</v>
      </c>
      <c r="F24" s="22">
        <v>45</v>
      </c>
      <c r="G24" s="30" t="s">
        <v>53</v>
      </c>
      <c r="H24" s="24">
        <f t="shared" si="1"/>
        <v>27</v>
      </c>
      <c r="I24" s="44"/>
    </row>
    <row r="25" s="2" customFormat="1" ht="35" customHeight="1" spans="1:9">
      <c r="A25" s="19">
        <v>22</v>
      </c>
      <c r="B25" s="20" t="s">
        <v>15</v>
      </c>
      <c r="C25" s="20" t="s">
        <v>60</v>
      </c>
      <c r="D25" s="20" t="s">
        <v>12</v>
      </c>
      <c r="E25" s="21" t="s">
        <v>61</v>
      </c>
      <c r="F25" s="25">
        <v>45</v>
      </c>
      <c r="G25" s="30" t="s">
        <v>53</v>
      </c>
      <c r="H25" s="24">
        <f t="shared" si="1"/>
        <v>27</v>
      </c>
      <c r="I25" s="45"/>
    </row>
    <row r="26" s="2" customFormat="1" ht="35" customHeight="1" spans="1:9">
      <c r="A26" s="19">
        <v>23</v>
      </c>
      <c r="B26" s="20" t="s">
        <v>15</v>
      </c>
      <c r="C26" s="20" t="s">
        <v>62</v>
      </c>
      <c r="D26" s="20" t="s">
        <v>12</v>
      </c>
      <c r="E26" s="21" t="s">
        <v>63</v>
      </c>
      <c r="F26" s="22">
        <v>44</v>
      </c>
      <c r="G26" s="30" t="s">
        <v>53</v>
      </c>
      <c r="H26" s="24">
        <f t="shared" si="1"/>
        <v>26.4</v>
      </c>
      <c r="I26" s="45"/>
    </row>
    <row r="27" s="2" customFormat="1" ht="35" customHeight="1" spans="1:9">
      <c r="A27" s="19">
        <v>24</v>
      </c>
      <c r="B27" s="20" t="s">
        <v>15</v>
      </c>
      <c r="C27" s="20" t="s">
        <v>64</v>
      </c>
      <c r="D27" s="20" t="s">
        <v>12</v>
      </c>
      <c r="E27" s="21" t="s">
        <v>65</v>
      </c>
      <c r="F27" s="22">
        <v>43</v>
      </c>
      <c r="G27" s="30" t="s">
        <v>53</v>
      </c>
      <c r="H27" s="24">
        <f t="shared" si="1"/>
        <v>25.8</v>
      </c>
      <c r="I27" s="45"/>
    </row>
    <row r="28" s="2" customFormat="1" ht="44" customHeight="1" spans="1:8">
      <c r="A28" s="32"/>
      <c r="B28" s="33"/>
      <c r="C28" s="33"/>
      <c r="D28" s="33"/>
      <c r="E28" s="34"/>
      <c r="F28" s="35"/>
      <c r="G28" s="36"/>
      <c r="H28" s="8"/>
    </row>
    <row r="29" s="2" customFormat="1" ht="44" customHeight="1" spans="1:8">
      <c r="A29" s="32"/>
      <c r="B29" s="33"/>
      <c r="C29" s="33"/>
      <c r="D29" s="33"/>
      <c r="E29" s="34"/>
      <c r="F29" s="35"/>
      <c r="G29" s="36"/>
      <c r="H29" s="8"/>
    </row>
    <row r="30" s="2" customFormat="1" ht="44" customHeight="1" spans="1:8">
      <c r="A30" s="32"/>
      <c r="B30" s="33"/>
      <c r="C30" s="33"/>
      <c r="D30" s="33"/>
      <c r="E30" s="34"/>
      <c r="F30" s="37"/>
      <c r="G30" s="36"/>
      <c r="H30" s="8"/>
    </row>
    <row r="31" s="2" customFormat="1" ht="44" customHeight="1" spans="1:8">
      <c r="A31" s="32"/>
      <c r="B31" s="33"/>
      <c r="C31" s="33"/>
      <c r="D31" s="33"/>
      <c r="E31" s="34"/>
      <c r="F31" s="37"/>
      <c r="G31" s="36"/>
      <c r="H31" s="8"/>
    </row>
    <row r="32" s="2" customFormat="1" ht="44" customHeight="1" spans="1:8">
      <c r="A32" s="32"/>
      <c r="B32" s="33"/>
      <c r="C32" s="33"/>
      <c r="D32" s="33"/>
      <c r="E32" s="34"/>
      <c r="F32" s="35"/>
      <c r="G32" s="36"/>
      <c r="H32" s="8"/>
    </row>
    <row r="33" s="2" customFormat="1" ht="44" customHeight="1" spans="1:8">
      <c r="A33" s="32"/>
      <c r="B33" s="33"/>
      <c r="C33" s="33"/>
      <c r="D33" s="33"/>
      <c r="E33" s="34"/>
      <c r="F33" s="35"/>
      <c r="G33" s="36"/>
      <c r="H33" s="8"/>
    </row>
    <row r="34" s="2" customFormat="1" ht="44" customHeight="1" spans="1:8">
      <c r="A34" s="32"/>
      <c r="B34" s="33"/>
      <c r="C34" s="33"/>
      <c r="D34" s="33"/>
      <c r="E34" s="34"/>
      <c r="F34" s="35"/>
      <c r="G34" s="36"/>
      <c r="H34" s="8"/>
    </row>
    <row r="35" s="2" customFormat="1" ht="44" customHeight="1" spans="1:8">
      <c r="A35" s="32"/>
      <c r="B35" s="33"/>
      <c r="C35" s="33"/>
      <c r="D35" s="33"/>
      <c r="E35" s="34"/>
      <c r="F35" s="35"/>
      <c r="G35" s="36"/>
      <c r="H35" s="8"/>
    </row>
    <row r="36" s="2" customFormat="1" ht="44" customHeight="1" spans="1:8">
      <c r="A36" s="32"/>
      <c r="B36" s="33"/>
      <c r="C36" s="33"/>
      <c r="D36" s="33"/>
      <c r="E36" s="34"/>
      <c r="F36" s="35"/>
      <c r="G36" s="36"/>
      <c r="H36" s="8"/>
    </row>
    <row r="37" s="2" customFormat="1" ht="44" customHeight="1" spans="1:8">
      <c r="A37" s="32"/>
      <c r="B37" s="33"/>
      <c r="C37" s="33"/>
      <c r="D37" s="33"/>
      <c r="E37" s="34"/>
      <c r="F37" s="37"/>
      <c r="G37" s="36"/>
      <c r="H37" s="8"/>
    </row>
    <row r="38" s="2" customFormat="1" ht="44" customHeight="1" spans="1:8">
      <c r="A38" s="32"/>
      <c r="B38" s="33"/>
      <c r="C38" s="33"/>
      <c r="D38" s="33"/>
      <c r="E38" s="34"/>
      <c r="F38" s="35"/>
      <c r="G38" s="36"/>
      <c r="H38" s="8"/>
    </row>
    <row r="39" s="2" customFormat="1" ht="44" customHeight="1" spans="1:8">
      <c r="A39" s="32"/>
      <c r="B39" s="33"/>
      <c r="C39" s="33"/>
      <c r="D39" s="33"/>
      <c r="E39" s="34"/>
      <c r="F39" s="35"/>
      <c r="G39" s="36"/>
      <c r="H39" s="8"/>
    </row>
    <row r="40" s="2" customFormat="1" ht="44" customHeight="1" spans="1:8">
      <c r="A40" s="32"/>
      <c r="B40" s="33"/>
      <c r="C40" s="33"/>
      <c r="D40" s="33"/>
      <c r="E40" s="34"/>
      <c r="F40" s="35"/>
      <c r="G40" s="36"/>
      <c r="H40" s="8"/>
    </row>
    <row r="41" s="2" customFormat="1" ht="44" customHeight="1" spans="1:8">
      <c r="A41" s="32"/>
      <c r="B41" s="33"/>
      <c r="C41" s="33"/>
      <c r="D41" s="33"/>
      <c r="E41" s="34"/>
      <c r="F41" s="35"/>
      <c r="G41" s="36"/>
      <c r="H41" s="8"/>
    </row>
    <row r="42" s="2" customFormat="1" ht="44" customHeight="1" spans="1:8">
      <c r="A42" s="32"/>
      <c r="B42" s="33"/>
      <c r="C42" s="33"/>
      <c r="D42" s="33"/>
      <c r="E42" s="34"/>
      <c r="F42" s="37"/>
      <c r="G42" s="38"/>
      <c r="H42" s="8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10822</dc:creator>
  <cp:lastModifiedBy>电采辛生</cp:lastModifiedBy>
  <dcterms:created xsi:type="dcterms:W3CDTF">2024-11-20T10:10:00Z</dcterms:created>
  <dcterms:modified xsi:type="dcterms:W3CDTF">2024-11-21T01:19:31Z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8BC8207C87A246BB9357D3597DCFE5B4_13</vt:lpwstr>
  </property>
  <property fmtid="{D5CDD505-2E9C-101B-9397-08002B2CF9AE}" pid="3" name="KSOProductBuildVer">
    <vt:lpwstr>2052-12.1.0.18912</vt:lpwstr>
  </property>
</Properties>
</file>