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汇总表" sheetId="1" r:id="rId1"/>
  </sheets>
  <definedNames>
    <definedName name="_xlnm.Print_Area" localSheetId="0">成绩汇总表!$A$1:$M$23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<sst xmlns="http://schemas.openxmlformats.org/spreadsheetml/2006/main" count="95" uniqueCount="41">
  <si>
    <t>铁门关市人民医院2024年下半年面向社会公开招聘工作人员总成绩及体检人员名单</t>
  </si>
  <si>
    <t>序号</t>
  </si>
  <si>
    <t>报考岗位</t>
  </si>
  <si>
    <t>个人编号</t>
  </si>
  <si>
    <t>姓名</t>
  </si>
  <si>
    <t>性别</t>
  </si>
  <si>
    <t>笔试成绩</t>
  </si>
  <si>
    <t>(笔试成绩/2)*50%</t>
  </si>
  <si>
    <t>面试成绩</t>
  </si>
  <si>
    <t>面试成绩*50%</t>
  </si>
  <si>
    <t>最终成绩</t>
  </si>
  <si>
    <t>综合排名</t>
  </si>
  <si>
    <t>是否进入体检</t>
  </si>
  <si>
    <t>备注</t>
  </si>
  <si>
    <t>刘  竟</t>
  </si>
  <si>
    <t>男</t>
  </si>
  <si>
    <t>是</t>
  </si>
  <si>
    <t>刘星瑞</t>
  </si>
  <si>
    <t>否</t>
  </si>
  <si>
    <t>卓  越</t>
  </si>
  <si>
    <t>费思翔</t>
  </si>
  <si>
    <t>黄江科</t>
  </si>
  <si>
    <t>柯发兴</t>
  </si>
  <si>
    <t>才日布杰</t>
  </si>
  <si>
    <t>女</t>
  </si>
  <si>
    <t>缺考</t>
  </si>
  <si>
    <t>免笔试</t>
  </si>
  <si>
    <t>高  洁</t>
  </si>
  <si>
    <t>李  思</t>
  </si>
  <si>
    <t>沙尼艳·托乎提</t>
  </si>
  <si>
    <t>史  芬</t>
  </si>
  <si>
    <t>王明明</t>
  </si>
  <si>
    <t>王  玉</t>
  </si>
  <si>
    <t>张  芬</t>
  </si>
  <si>
    <t>张玉峰</t>
  </si>
  <si>
    <t>朱珊珊</t>
  </si>
  <si>
    <t>董志超</t>
  </si>
  <si>
    <t>刘海龙</t>
  </si>
  <si>
    <t>刘  桂</t>
  </si>
  <si>
    <t>柳  洋</t>
  </si>
  <si>
    <t>注：参加笔试人员考试总成绩＝笔试成绩/2×50%+面试成绩×50%，成绩保留两位小数。免笔试人员总成绩以面试成绩为准。
如出现总成绩相同情况，依次按照笔试总成绩、《职业能力倾向测验》、《综合应用能力》成绩由高到低的顺序确定排名先后。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</si>
</sst>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color indexed="8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1" sqref="A1:M1"/>
    </sheetView>
  </sheetViews>
  <sheetFormatPr defaultColWidth="9" defaultRowHeight="30" customHeight="1"/>
  <cols>
    <col min="1" max="1" width="7.125" customWidth="1"/>
    <col min="2" max="2" width="12.75" customWidth="1"/>
    <col min="3" max="3" width="12.375" customWidth="1"/>
    <col min="4" max="4" width="19.875" customWidth="1"/>
    <col min="5" max="5" width="6" customWidth="1"/>
    <col min="6" max="6" width="12.5" customWidth="1"/>
    <col min="7" max="7" width="24" customWidth="1"/>
    <col min="8" max="8" width="14.125" customWidth="1"/>
    <col min="9" max="9" width="19.5" customWidth="1"/>
    <col min="10" max="10" width="13" customWidth="1"/>
    <col min="11" max="11" width="11.875" customWidth="1"/>
    <col min="12" max="12" width="19" customWidth="1"/>
    <col min="13" max="13" width="10" customWidth="1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customHeight="1" spans="1:13">
      <c r="A3" s="3">
        <v>1</v>
      </c>
      <c r="B3" s="3">
        <v>2024101</v>
      </c>
      <c r="C3" s="3">
        <v>2024001</v>
      </c>
      <c r="D3" s="4" t="s">
        <v>14</v>
      </c>
      <c r="E3" s="4" t="s">
        <v>15</v>
      </c>
      <c r="F3" s="5">
        <v>151</v>
      </c>
      <c r="G3" s="3">
        <f t="shared" ref="G3:G8" si="0">(F3/2)*50%</f>
        <v>37.75</v>
      </c>
      <c r="H3" s="3">
        <v>83.8</v>
      </c>
      <c r="I3" s="3">
        <f>H3*0.5</f>
        <v>41.9</v>
      </c>
      <c r="J3" s="3">
        <f t="shared" ref="J3:J8" si="1">G3+I3</f>
        <v>79.65</v>
      </c>
      <c r="K3" s="8">
        <v>1</v>
      </c>
      <c r="L3" s="8" t="s">
        <v>16</v>
      </c>
      <c r="M3" s="8"/>
    </row>
    <row r="4" customHeight="1" spans="1:13">
      <c r="A4" s="3">
        <v>2</v>
      </c>
      <c r="B4" s="3">
        <v>2024101</v>
      </c>
      <c r="C4" s="3">
        <v>2024002</v>
      </c>
      <c r="D4" s="4" t="s">
        <v>17</v>
      </c>
      <c r="E4" s="4" t="s">
        <v>15</v>
      </c>
      <c r="F4" s="5">
        <v>150.5</v>
      </c>
      <c r="G4" s="3">
        <f t="shared" si="0"/>
        <v>37.625</v>
      </c>
      <c r="H4" s="3">
        <v>76</v>
      </c>
      <c r="I4" s="3">
        <f t="shared" ref="I3:I8" si="2">H4*0.5</f>
        <v>38</v>
      </c>
      <c r="J4" s="3">
        <f t="shared" si="1"/>
        <v>75.625</v>
      </c>
      <c r="K4" s="8">
        <v>3</v>
      </c>
      <c r="L4" s="8" t="s">
        <v>18</v>
      </c>
      <c r="M4" s="8"/>
    </row>
    <row r="5" customHeight="1" spans="1:13">
      <c r="A5" s="3">
        <v>3</v>
      </c>
      <c r="B5" s="3">
        <v>2024101</v>
      </c>
      <c r="C5" s="3">
        <v>2024003</v>
      </c>
      <c r="D5" s="4" t="s">
        <v>19</v>
      </c>
      <c r="E5" s="4" t="s">
        <v>15</v>
      </c>
      <c r="F5" s="5">
        <v>148</v>
      </c>
      <c r="G5" s="3">
        <f t="shared" si="0"/>
        <v>37</v>
      </c>
      <c r="H5" s="3">
        <v>74.4</v>
      </c>
      <c r="I5" s="3">
        <f t="shared" si="2"/>
        <v>37.2</v>
      </c>
      <c r="J5" s="3">
        <f t="shared" si="1"/>
        <v>74.2</v>
      </c>
      <c r="K5" s="8">
        <v>4</v>
      </c>
      <c r="L5" s="8" t="s">
        <v>18</v>
      </c>
      <c r="M5" s="8"/>
    </row>
    <row r="6" customHeight="1" spans="1:13">
      <c r="A6" s="3">
        <v>4</v>
      </c>
      <c r="B6" s="3">
        <v>2024101</v>
      </c>
      <c r="C6" s="3">
        <v>2024004</v>
      </c>
      <c r="D6" s="4" t="s">
        <v>20</v>
      </c>
      <c r="E6" s="4" t="s">
        <v>15</v>
      </c>
      <c r="F6" s="5">
        <v>148</v>
      </c>
      <c r="G6" s="3">
        <f t="shared" si="0"/>
        <v>37</v>
      </c>
      <c r="H6" s="3">
        <v>83</v>
      </c>
      <c r="I6" s="3">
        <f t="shared" si="2"/>
        <v>41.5</v>
      </c>
      <c r="J6" s="3">
        <f t="shared" si="1"/>
        <v>78.5</v>
      </c>
      <c r="K6" s="8">
        <v>2</v>
      </c>
      <c r="L6" s="8" t="s">
        <v>18</v>
      </c>
      <c r="M6" s="8"/>
    </row>
    <row r="7" customHeight="1" spans="1:13">
      <c r="A7" s="3">
        <v>5</v>
      </c>
      <c r="B7" s="3">
        <v>2024102</v>
      </c>
      <c r="C7" s="3">
        <v>2024005</v>
      </c>
      <c r="D7" s="4" t="s">
        <v>21</v>
      </c>
      <c r="E7" s="4" t="s">
        <v>15</v>
      </c>
      <c r="F7" s="3">
        <v>144</v>
      </c>
      <c r="G7" s="3">
        <f t="shared" si="0"/>
        <v>36</v>
      </c>
      <c r="H7" s="3">
        <v>87.6</v>
      </c>
      <c r="I7" s="3">
        <f t="shared" si="2"/>
        <v>43.8</v>
      </c>
      <c r="J7" s="3">
        <f t="shared" si="1"/>
        <v>79.8</v>
      </c>
      <c r="K7" s="8">
        <v>1</v>
      </c>
      <c r="L7" s="8" t="s">
        <v>16</v>
      </c>
      <c r="M7" s="8"/>
    </row>
    <row r="8" customHeight="1" spans="1:13">
      <c r="A8" s="3">
        <v>6</v>
      </c>
      <c r="B8" s="3">
        <v>2024102</v>
      </c>
      <c r="C8" s="3">
        <v>2024006</v>
      </c>
      <c r="D8" s="4" t="s">
        <v>22</v>
      </c>
      <c r="E8" s="4" t="s">
        <v>15</v>
      </c>
      <c r="F8" s="3">
        <v>143.5</v>
      </c>
      <c r="G8" s="3">
        <f t="shared" si="0"/>
        <v>35.875</v>
      </c>
      <c r="H8" s="3">
        <v>70.2</v>
      </c>
      <c r="I8" s="3">
        <f t="shared" si="2"/>
        <v>35.1</v>
      </c>
      <c r="J8" s="3">
        <f t="shared" si="1"/>
        <v>70.975</v>
      </c>
      <c r="K8" s="8">
        <v>2</v>
      </c>
      <c r="L8" s="8" t="s">
        <v>18</v>
      </c>
      <c r="M8" s="8"/>
    </row>
    <row r="9" customHeight="1" spans="1:13">
      <c r="A9" s="3">
        <v>7</v>
      </c>
      <c r="B9" s="6">
        <v>2024103</v>
      </c>
      <c r="C9" s="6">
        <v>2024007</v>
      </c>
      <c r="D9" s="4" t="s">
        <v>23</v>
      </c>
      <c r="E9" s="4" t="s">
        <v>24</v>
      </c>
      <c r="F9" s="6"/>
      <c r="G9" s="6"/>
      <c r="H9" s="6" t="s">
        <v>25</v>
      </c>
      <c r="I9" s="6"/>
      <c r="J9" s="6"/>
      <c r="K9" s="9"/>
      <c r="L9" s="8" t="s">
        <v>18</v>
      </c>
      <c r="M9" s="8" t="s">
        <v>26</v>
      </c>
    </row>
    <row r="10" customHeight="1" spans="1:13">
      <c r="A10" s="3">
        <v>8</v>
      </c>
      <c r="B10" s="6">
        <v>2024103</v>
      </c>
      <c r="C10" s="6">
        <v>2024008</v>
      </c>
      <c r="D10" s="4" t="s">
        <v>27</v>
      </c>
      <c r="E10" s="4" t="s">
        <v>24</v>
      </c>
      <c r="F10" s="6"/>
      <c r="G10" s="6"/>
      <c r="H10" s="6">
        <v>45.8</v>
      </c>
      <c r="I10" s="6"/>
      <c r="J10" s="6">
        <v>45.8</v>
      </c>
      <c r="K10" s="9">
        <v>7</v>
      </c>
      <c r="L10" s="8" t="s">
        <v>18</v>
      </c>
      <c r="M10" s="8" t="s">
        <v>26</v>
      </c>
    </row>
    <row r="11" customHeight="1" spans="1:13">
      <c r="A11" s="3">
        <v>9</v>
      </c>
      <c r="B11" s="6">
        <v>2024103</v>
      </c>
      <c r="C11" s="6">
        <v>2024009</v>
      </c>
      <c r="D11" s="4" t="s">
        <v>28</v>
      </c>
      <c r="E11" s="4" t="s">
        <v>24</v>
      </c>
      <c r="F11" s="6"/>
      <c r="G11" s="6"/>
      <c r="H11" s="6">
        <v>77.8</v>
      </c>
      <c r="I11" s="6"/>
      <c r="J11" s="6">
        <v>77.8</v>
      </c>
      <c r="K11" s="9">
        <v>4</v>
      </c>
      <c r="L11" s="8" t="s">
        <v>16</v>
      </c>
      <c r="M11" s="8" t="s">
        <v>26</v>
      </c>
    </row>
    <row r="12" customHeight="1" spans="1:13">
      <c r="A12" s="3">
        <v>10</v>
      </c>
      <c r="B12" s="6">
        <v>2024103</v>
      </c>
      <c r="C12" s="6">
        <v>2024010</v>
      </c>
      <c r="D12" s="4" t="s">
        <v>29</v>
      </c>
      <c r="E12" s="4" t="s">
        <v>24</v>
      </c>
      <c r="F12" s="6"/>
      <c r="G12" s="6"/>
      <c r="H12" s="6">
        <v>70.8</v>
      </c>
      <c r="I12" s="6"/>
      <c r="J12" s="6">
        <v>70.8</v>
      </c>
      <c r="K12" s="9">
        <v>6</v>
      </c>
      <c r="L12" s="8" t="s">
        <v>16</v>
      </c>
      <c r="M12" s="8" t="s">
        <v>26</v>
      </c>
    </row>
    <row r="13" customHeight="1" spans="1:13">
      <c r="A13" s="3">
        <v>11</v>
      </c>
      <c r="B13" s="6">
        <v>2024103</v>
      </c>
      <c r="C13" s="6">
        <v>2024011</v>
      </c>
      <c r="D13" s="4" t="s">
        <v>30</v>
      </c>
      <c r="E13" s="4" t="s">
        <v>24</v>
      </c>
      <c r="F13" s="6"/>
      <c r="G13" s="6"/>
      <c r="H13" s="6">
        <v>81.6</v>
      </c>
      <c r="I13" s="6"/>
      <c r="J13" s="6">
        <v>81.6</v>
      </c>
      <c r="K13" s="9">
        <v>3</v>
      </c>
      <c r="L13" s="8" t="s">
        <v>16</v>
      </c>
      <c r="M13" s="8" t="s">
        <v>26</v>
      </c>
    </row>
    <row r="14" customHeight="1" spans="1:13">
      <c r="A14" s="3">
        <v>12</v>
      </c>
      <c r="B14" s="6">
        <v>2024103</v>
      </c>
      <c r="C14" s="6">
        <v>2024012</v>
      </c>
      <c r="D14" s="4" t="s">
        <v>31</v>
      </c>
      <c r="E14" s="4" t="s">
        <v>15</v>
      </c>
      <c r="F14" s="6"/>
      <c r="G14" s="6"/>
      <c r="H14" s="6" t="s">
        <v>25</v>
      </c>
      <c r="I14" s="6"/>
      <c r="J14" s="6"/>
      <c r="K14" s="9"/>
      <c r="L14" s="8" t="s">
        <v>18</v>
      </c>
      <c r="M14" s="8" t="s">
        <v>26</v>
      </c>
    </row>
    <row r="15" customHeight="1" spans="1:13">
      <c r="A15" s="3">
        <v>13</v>
      </c>
      <c r="B15" s="6">
        <v>2024103</v>
      </c>
      <c r="C15" s="6">
        <v>2024013</v>
      </c>
      <c r="D15" s="4" t="s">
        <v>32</v>
      </c>
      <c r="E15" s="4" t="s">
        <v>24</v>
      </c>
      <c r="F15" s="6"/>
      <c r="G15" s="6"/>
      <c r="H15" s="6">
        <v>74.4</v>
      </c>
      <c r="I15" s="6"/>
      <c r="J15" s="6">
        <v>74.4</v>
      </c>
      <c r="K15" s="9">
        <v>5</v>
      </c>
      <c r="L15" s="8" t="s">
        <v>16</v>
      </c>
      <c r="M15" s="8" t="s">
        <v>26</v>
      </c>
    </row>
    <row r="16" customHeight="1" spans="1:13">
      <c r="A16" s="3">
        <v>14</v>
      </c>
      <c r="B16" s="6">
        <v>2024103</v>
      </c>
      <c r="C16" s="6">
        <v>2024014</v>
      </c>
      <c r="D16" s="4" t="s">
        <v>33</v>
      </c>
      <c r="E16" s="4" t="s">
        <v>24</v>
      </c>
      <c r="F16" s="6"/>
      <c r="G16" s="6"/>
      <c r="H16" s="6" t="s">
        <v>25</v>
      </c>
      <c r="I16" s="6"/>
      <c r="J16" s="6"/>
      <c r="K16" s="9"/>
      <c r="L16" s="8" t="s">
        <v>18</v>
      </c>
      <c r="M16" s="8" t="s">
        <v>26</v>
      </c>
    </row>
    <row r="17" customHeight="1" spans="1:13">
      <c r="A17" s="3">
        <v>15</v>
      </c>
      <c r="B17" s="6">
        <v>2024103</v>
      </c>
      <c r="C17" s="6">
        <v>2024015</v>
      </c>
      <c r="D17" s="4" t="s">
        <v>34</v>
      </c>
      <c r="E17" s="4" t="s">
        <v>15</v>
      </c>
      <c r="F17" s="6"/>
      <c r="G17" s="6"/>
      <c r="H17" s="6">
        <v>85.2</v>
      </c>
      <c r="I17" s="6"/>
      <c r="J17" s="6">
        <v>85.2</v>
      </c>
      <c r="K17" s="9">
        <v>1</v>
      </c>
      <c r="L17" s="8" t="s">
        <v>16</v>
      </c>
      <c r="M17" s="8" t="s">
        <v>26</v>
      </c>
    </row>
    <row r="18" customHeight="1" spans="1:13">
      <c r="A18" s="3">
        <v>16</v>
      </c>
      <c r="B18" s="6">
        <v>2024103</v>
      </c>
      <c r="C18" s="6">
        <v>2024016</v>
      </c>
      <c r="D18" s="4" t="s">
        <v>35</v>
      </c>
      <c r="E18" s="4" t="s">
        <v>24</v>
      </c>
      <c r="F18" s="6"/>
      <c r="G18" s="6"/>
      <c r="H18" s="6" t="s">
        <v>25</v>
      </c>
      <c r="I18" s="6"/>
      <c r="J18" s="6"/>
      <c r="K18" s="9"/>
      <c r="L18" s="8" t="s">
        <v>18</v>
      </c>
      <c r="M18" s="8" t="s">
        <v>26</v>
      </c>
    </row>
    <row r="19" customHeight="1" spans="1:13">
      <c r="A19" s="3">
        <v>17</v>
      </c>
      <c r="B19" s="6">
        <v>2024103</v>
      </c>
      <c r="C19" s="6">
        <v>2024017</v>
      </c>
      <c r="D19" s="4" t="s">
        <v>36</v>
      </c>
      <c r="E19" s="4" t="s">
        <v>15</v>
      </c>
      <c r="F19" s="6"/>
      <c r="G19" s="6"/>
      <c r="H19" s="6">
        <v>85</v>
      </c>
      <c r="I19" s="6"/>
      <c r="J19" s="6">
        <v>85</v>
      </c>
      <c r="K19" s="9">
        <v>2</v>
      </c>
      <c r="L19" s="8" t="s">
        <v>16</v>
      </c>
      <c r="M19" s="8" t="s">
        <v>26</v>
      </c>
    </row>
    <row r="20" customHeight="1" spans="1:13">
      <c r="A20" s="3">
        <v>18</v>
      </c>
      <c r="B20" s="3">
        <v>2024104</v>
      </c>
      <c r="C20" s="3">
        <v>2024018</v>
      </c>
      <c r="D20" s="4" t="s">
        <v>37</v>
      </c>
      <c r="E20" s="4" t="s">
        <v>15</v>
      </c>
      <c r="F20" s="3"/>
      <c r="G20" s="3"/>
      <c r="H20" s="3">
        <v>83.2</v>
      </c>
      <c r="I20" s="3"/>
      <c r="J20" s="3">
        <v>83.2</v>
      </c>
      <c r="K20" s="8">
        <v>1</v>
      </c>
      <c r="L20" s="8" t="s">
        <v>16</v>
      </c>
      <c r="M20" s="8" t="s">
        <v>26</v>
      </c>
    </row>
    <row r="21" ht="28" customHeight="1" spans="1:13">
      <c r="A21" s="3">
        <v>19</v>
      </c>
      <c r="B21" s="3">
        <v>2024105</v>
      </c>
      <c r="C21" s="3">
        <v>2024019</v>
      </c>
      <c r="D21" s="4" t="s">
        <v>38</v>
      </c>
      <c r="E21" s="3" t="s">
        <v>24</v>
      </c>
      <c r="F21" s="3"/>
      <c r="G21" s="3"/>
      <c r="H21" s="3" t="s">
        <v>25</v>
      </c>
      <c r="I21" s="3"/>
      <c r="J21" s="3"/>
      <c r="K21" s="3"/>
      <c r="L21" s="3" t="s">
        <v>18</v>
      </c>
      <c r="M21" s="8" t="s">
        <v>26</v>
      </c>
    </row>
    <row r="22" customHeight="1" spans="1:13">
      <c r="A22" s="3">
        <v>20</v>
      </c>
      <c r="B22" s="3">
        <v>2024105</v>
      </c>
      <c r="C22" s="3">
        <v>2024020</v>
      </c>
      <c r="D22" s="4" t="s">
        <v>39</v>
      </c>
      <c r="E22" s="3" t="s">
        <v>15</v>
      </c>
      <c r="F22" s="3"/>
      <c r="G22" s="3"/>
      <c r="H22" s="3" t="s">
        <v>25</v>
      </c>
      <c r="I22" s="3"/>
      <c r="J22" s="3"/>
      <c r="K22" s="3"/>
      <c r="L22" s="3" t="s">
        <v>18</v>
      </c>
      <c r="M22" s="8" t="s">
        <v>26</v>
      </c>
    </row>
    <row r="23" ht="43" customHeight="1" spans="1:13">
      <c r="A23" s="7" t="s">
        <v>40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</sheetData>
  <mergeCells count="2">
    <mergeCell ref="A1:M1"/>
    <mergeCell ref="A23:M23"/>
  </mergeCells>
  <pageMargins left="0.196527777777778" right="0.156944444444444" top="0" bottom="0.118055555555556" header="0.118055555555556" footer="0.156944444444444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故事细腻</cp:lastModifiedBy>
  <dcterms:created xsi:type="dcterms:W3CDTF">2023-05-12T11:15:00Z</dcterms:created>
  <dcterms:modified xsi:type="dcterms:W3CDTF">2024-11-05T07:48:00Z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78638537BA8E474AB7BDCC0E91EFD1E0_12</vt:lpwstr>
  </property>
</Properties>
</file>