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Sheet1 (3)" sheetId="5"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'Sheet1 (3)'!$H$2:$H$275</definedName>
    <definedName name="_xlnm.Print_Area" localSheetId="0">'Sheet1 (3)'!$A$1:$J$275</definedName>
    <definedName name="_xlnm.Print_Titles" localSheetId="0">'Sheet1 (3)'!$2:$2</definedName>
  </definedNames>
  <calcPr calcId="144525"/>
</workbook>
</file>

<file path=xl/sharedStrings.xml><?xml version="1.0" encoding="utf-8"?>
<sst xmlns="http://schemas.openxmlformats.org/spreadsheetml/2006/main" count="1371" uniqueCount="338">
  <si>
    <t>湖南省农业农村厅直属事业单位2024年公开招聘笔试成绩及进入面试、试讲人员名单</t>
  </si>
  <si>
    <t>序号</t>
  </si>
  <si>
    <t>岗位名称</t>
  </si>
  <si>
    <t>姓名</t>
  </si>
  <si>
    <t>性别</t>
  </si>
  <si>
    <t>准考证号</t>
  </si>
  <si>
    <t>考场号</t>
  </si>
  <si>
    <t>座位号</t>
  </si>
  <si>
    <t>总分</t>
  </si>
  <si>
    <t>按岗位排名</t>
  </si>
  <si>
    <t>备注</t>
  </si>
  <si>
    <t>湖南省动物疫病预防控制中心兽医业务管理</t>
  </si>
  <si>
    <t>彭金玉</t>
  </si>
  <si>
    <t>第9考场</t>
  </si>
  <si>
    <t>02</t>
  </si>
  <si>
    <t>入围面试</t>
  </si>
  <si>
    <t>彭岚楠</t>
  </si>
  <si>
    <t>03</t>
  </si>
  <si>
    <t>李青峰</t>
  </si>
  <si>
    <t>05</t>
  </si>
  <si>
    <t>黄雅琴</t>
  </si>
  <si>
    <t>14</t>
  </si>
  <si>
    <t>肖田莉</t>
  </si>
  <si>
    <t>04</t>
  </si>
  <si>
    <t>陆诗雨</t>
  </si>
  <si>
    <t>08</t>
  </si>
  <si>
    <t>王越</t>
  </si>
  <si>
    <t>13</t>
  </si>
  <si>
    <t>杨洁</t>
  </si>
  <si>
    <t>07</t>
  </si>
  <si>
    <t>杨祖珍</t>
  </si>
  <si>
    <t>12</t>
  </si>
  <si>
    <t>陈玉瑶</t>
  </si>
  <si>
    <t>11</t>
  </si>
  <si>
    <t>刘紫莹</t>
  </si>
  <si>
    <t>01</t>
  </si>
  <si>
    <t>樊思敏</t>
  </si>
  <si>
    <t>10</t>
  </si>
  <si>
    <t>徐丽婷</t>
  </si>
  <si>
    <t>06</t>
  </si>
  <si>
    <t>贺紫琴</t>
  </si>
  <si>
    <t>09</t>
  </si>
  <si>
    <t>李清</t>
  </si>
  <si>
    <t>15</t>
  </si>
  <si>
    <t>湖南省农业科技服务中心农业科技服务</t>
  </si>
  <si>
    <t>许蓓蓓</t>
  </si>
  <si>
    <t>女</t>
  </si>
  <si>
    <t>第10考场</t>
  </si>
  <si>
    <t>谢晓麒</t>
  </si>
  <si>
    <t>王荣荣</t>
  </si>
  <si>
    <t>徐江林</t>
  </si>
  <si>
    <t>男</t>
  </si>
  <si>
    <t>18</t>
  </si>
  <si>
    <t>陶醉</t>
  </si>
  <si>
    <t>16</t>
  </si>
  <si>
    <t>王娟</t>
  </si>
  <si>
    <t>肖丰</t>
  </si>
  <si>
    <t>杜婷</t>
  </si>
  <si>
    <t>谭焱</t>
  </si>
  <si>
    <t>徐刚红</t>
  </si>
  <si>
    <t>李侃</t>
  </si>
  <si>
    <t>20</t>
  </si>
  <si>
    <t>肖志祥</t>
  </si>
  <si>
    <t>覃业玲</t>
  </si>
  <si>
    <t>陈锦华</t>
  </si>
  <si>
    <t>周敏</t>
  </si>
  <si>
    <t>蒋雪容</t>
  </si>
  <si>
    <t>杨玲</t>
  </si>
  <si>
    <t>李哲理</t>
  </si>
  <si>
    <t>詹学武</t>
  </si>
  <si>
    <t>17</t>
  </si>
  <si>
    <t>王海明</t>
  </si>
  <si>
    <t>19</t>
  </si>
  <si>
    <t>湖南省农业科技服务中心会计</t>
  </si>
  <si>
    <t>潘晨希</t>
  </si>
  <si>
    <t>第4考场</t>
  </si>
  <si>
    <t>邹椰</t>
  </si>
  <si>
    <t>杨晶</t>
  </si>
  <si>
    <t>周佳丽</t>
  </si>
  <si>
    <t>第3考场</t>
  </si>
  <si>
    <t>24</t>
  </si>
  <si>
    <t>张蓉</t>
  </si>
  <si>
    <t>第6考场</t>
  </si>
  <si>
    <t>杨若瑄</t>
  </si>
  <si>
    <t>何俊婷</t>
  </si>
  <si>
    <t>徐爽</t>
  </si>
  <si>
    <t>尹安豪</t>
  </si>
  <si>
    <t>第5考场</t>
  </si>
  <si>
    <t>30</t>
  </si>
  <si>
    <t>欧依婧</t>
  </si>
  <si>
    <t>成雪琪</t>
  </si>
  <si>
    <t>26</t>
  </si>
  <si>
    <t>刘慧敏</t>
  </si>
  <si>
    <t>22</t>
  </si>
  <si>
    <t>陈佳</t>
  </si>
  <si>
    <t>马征宇</t>
  </si>
  <si>
    <t>胡娇</t>
  </si>
  <si>
    <t>27</t>
  </si>
  <si>
    <t>卓周</t>
  </si>
  <si>
    <t>舒凡</t>
  </si>
  <si>
    <t>姜谞媛</t>
  </si>
  <si>
    <t>漆芳</t>
  </si>
  <si>
    <t>姜亚</t>
  </si>
  <si>
    <t>田健</t>
  </si>
  <si>
    <t>戴翎芸</t>
  </si>
  <si>
    <t>李金霞</t>
  </si>
  <si>
    <t>刘康驰</t>
  </si>
  <si>
    <t>黎阳</t>
  </si>
  <si>
    <t>陈彪</t>
  </si>
  <si>
    <t>29</t>
  </si>
  <si>
    <t>郑思源</t>
  </si>
  <si>
    <t>唐敏中</t>
  </si>
  <si>
    <t>唐婧</t>
  </si>
  <si>
    <t>刘思睿</t>
  </si>
  <si>
    <t>吴哲瑶</t>
  </si>
  <si>
    <t>龙鹏</t>
  </si>
  <si>
    <t>王蓉</t>
  </si>
  <si>
    <t>王星霖</t>
  </si>
  <si>
    <t>符卓琳</t>
  </si>
  <si>
    <t>张殊艺</t>
  </si>
  <si>
    <t>23</t>
  </si>
  <si>
    <t>薛小红</t>
  </si>
  <si>
    <t>邓钰欣</t>
  </si>
  <si>
    <t>黄敦格</t>
  </si>
  <si>
    <t>肖义夫</t>
  </si>
  <si>
    <t>28</t>
  </si>
  <si>
    <t>成再纯</t>
  </si>
  <si>
    <t>25</t>
  </si>
  <si>
    <t>陈祉娴</t>
  </si>
  <si>
    <t>姜雨潇</t>
  </si>
  <si>
    <t>潘宇珍</t>
  </si>
  <si>
    <t>郭应芳</t>
  </si>
  <si>
    <t>邹嫣红</t>
  </si>
  <si>
    <t>金泰汝</t>
  </si>
  <si>
    <t>李霞</t>
  </si>
  <si>
    <t>严晨艺</t>
  </si>
  <si>
    <t>蒋佳琪</t>
  </si>
  <si>
    <t>21</t>
  </si>
  <si>
    <t>王欣雨</t>
  </si>
  <si>
    <t>曾晓玲</t>
  </si>
  <si>
    <t>胡思佳</t>
  </si>
  <si>
    <t>吕思思</t>
  </si>
  <si>
    <t>骆奥雪</t>
  </si>
  <si>
    <t>盛芷盈</t>
  </si>
  <si>
    <t>施倚琦</t>
  </si>
  <si>
    <t>熊欣玲</t>
  </si>
  <si>
    <t>郑惠雯</t>
  </si>
  <si>
    <t>李媛媛</t>
  </si>
  <si>
    <t>舒之怡</t>
  </si>
  <si>
    <t>石祥洲</t>
  </si>
  <si>
    <t>徐文堂</t>
  </si>
  <si>
    <t>徐文慧</t>
  </si>
  <si>
    <t>尹以为</t>
  </si>
  <si>
    <t>段舟涛</t>
  </si>
  <si>
    <t>包亚涛</t>
  </si>
  <si>
    <t>王佳</t>
  </si>
  <si>
    <t>孙若兰</t>
  </si>
  <si>
    <t>李江</t>
  </si>
  <si>
    <t>姚叶</t>
  </si>
  <si>
    <t>荀明玥</t>
  </si>
  <si>
    <t>戴思颖</t>
  </si>
  <si>
    <t>杨晨</t>
  </si>
  <si>
    <t>刘卫东</t>
  </si>
  <si>
    <t>朱凌佳</t>
  </si>
  <si>
    <t>周靖宁</t>
  </si>
  <si>
    <t>刘晓怡</t>
  </si>
  <si>
    <t>郑卓航</t>
  </si>
  <si>
    <t>刘秉林</t>
  </si>
  <si>
    <t>罗序斌</t>
  </si>
  <si>
    <t>邹琼</t>
  </si>
  <si>
    <t>陈雪俐</t>
  </si>
  <si>
    <t>李金栋</t>
  </si>
  <si>
    <t>吴欣芋</t>
  </si>
  <si>
    <t>王蕾</t>
  </si>
  <si>
    <t>张若若</t>
  </si>
  <si>
    <t>陶李红</t>
  </si>
  <si>
    <t>刘洪源</t>
  </si>
  <si>
    <t>李悦</t>
  </si>
  <si>
    <t>李瑄仪</t>
  </si>
  <si>
    <t>齐子锌</t>
  </si>
  <si>
    <t>湖南省农情分析研究中心文字综合</t>
  </si>
  <si>
    <t>张莎</t>
  </si>
  <si>
    <t>第1考场</t>
  </si>
  <si>
    <t>朱旭泽</t>
  </si>
  <si>
    <t>钟日超</t>
  </si>
  <si>
    <t>吕玉兴</t>
  </si>
  <si>
    <t>谢亚妮</t>
  </si>
  <si>
    <t>第2考场</t>
  </si>
  <si>
    <t>李嘉茜</t>
  </si>
  <si>
    <t>陈昱蓉</t>
  </si>
  <si>
    <t>周海鹏</t>
  </si>
  <si>
    <t>吴彤</t>
  </si>
  <si>
    <t>王颖</t>
  </si>
  <si>
    <t>高乔婕</t>
  </si>
  <si>
    <t>柯悦莹</t>
  </si>
  <si>
    <t>何婵娟</t>
  </si>
  <si>
    <t>程姝</t>
  </si>
  <si>
    <t>彭阿俏</t>
  </si>
  <si>
    <t>赵菡</t>
  </si>
  <si>
    <t>曾佑林</t>
  </si>
  <si>
    <t>李朋</t>
  </si>
  <si>
    <t>刘沙彦</t>
  </si>
  <si>
    <t>刘新元</t>
  </si>
  <si>
    <t>刘维</t>
  </si>
  <si>
    <t>孙慧敏</t>
  </si>
  <si>
    <t>李亚平</t>
  </si>
  <si>
    <t>李哲</t>
  </si>
  <si>
    <t>李茜</t>
  </si>
  <si>
    <t>张犁</t>
  </si>
  <si>
    <t>资乐军</t>
  </si>
  <si>
    <t>易婷</t>
  </si>
  <si>
    <t>瞿骊颖</t>
  </si>
  <si>
    <t>张菁菁</t>
  </si>
  <si>
    <t>廖丹英</t>
  </si>
  <si>
    <t>曾艳</t>
  </si>
  <si>
    <t>王上</t>
  </si>
  <si>
    <t>邓婕</t>
  </si>
  <si>
    <t>付欢</t>
  </si>
  <si>
    <t>刘潇雨</t>
  </si>
  <si>
    <t>袁倩</t>
  </si>
  <si>
    <t>刘雨林</t>
  </si>
  <si>
    <t>马义枫</t>
  </si>
  <si>
    <t>王倩</t>
  </si>
  <si>
    <t>吴洋</t>
  </si>
  <si>
    <t>湖南省工业贸易学校专任教师1</t>
  </si>
  <si>
    <t>朱澳慧</t>
  </si>
  <si>
    <t>第8考场</t>
  </si>
  <si>
    <t>入围试讲</t>
  </si>
  <si>
    <t>邱妍</t>
  </si>
  <si>
    <t>周思吟</t>
  </si>
  <si>
    <t>朱怡霖</t>
  </si>
  <si>
    <t>范健康</t>
  </si>
  <si>
    <t>刘英杰</t>
  </si>
  <si>
    <t>胡窍</t>
  </si>
  <si>
    <t>张旖然</t>
  </si>
  <si>
    <t>丁雨欣</t>
  </si>
  <si>
    <t>湖南省工业贸易学校专任教师2</t>
  </si>
  <si>
    <t>朱慧敏</t>
  </si>
  <si>
    <t>彭婉萍</t>
  </si>
  <si>
    <t>董金浩</t>
  </si>
  <si>
    <t>邱淑芬</t>
  </si>
  <si>
    <t>张学友</t>
  </si>
  <si>
    <t>邹宗丰</t>
  </si>
  <si>
    <t>姜艳超</t>
  </si>
  <si>
    <t>湖南省工业贸易学校专任教师3</t>
  </si>
  <si>
    <t>包钰倩</t>
  </si>
  <si>
    <t>第7考场</t>
  </si>
  <si>
    <t>寻游</t>
  </si>
  <si>
    <t>雷姣</t>
  </si>
  <si>
    <t>周佳宜</t>
  </si>
  <si>
    <t>胡慧</t>
  </si>
  <si>
    <t>卢晨轶</t>
  </si>
  <si>
    <t>李敏</t>
  </si>
  <si>
    <t>董慧</t>
  </si>
  <si>
    <t>李若榕</t>
  </si>
  <si>
    <t>陈汝淇</t>
  </si>
  <si>
    <t>蒋佳敏</t>
  </si>
  <si>
    <t>魏珍珍</t>
  </si>
  <si>
    <t>李元铭</t>
  </si>
  <si>
    <t>琚泽莹</t>
  </si>
  <si>
    <t>左建辉</t>
  </si>
  <si>
    <t>谢裕枝</t>
  </si>
  <si>
    <t>张熙雅</t>
  </si>
  <si>
    <t>李静</t>
  </si>
  <si>
    <t>赵裕鑫</t>
  </si>
  <si>
    <t>胡贝贝</t>
  </si>
  <si>
    <t>郭佳英</t>
  </si>
  <si>
    <t>王亭予</t>
  </si>
  <si>
    <t>刘惠芝</t>
  </si>
  <si>
    <t>姚晓</t>
  </si>
  <si>
    <t>曾晓萱</t>
  </si>
  <si>
    <t>戴瑶</t>
  </si>
  <si>
    <t>谷宛芸</t>
  </si>
  <si>
    <t>肖可</t>
  </si>
  <si>
    <t>卫楠</t>
  </si>
  <si>
    <t>黄奥林</t>
  </si>
  <si>
    <t>郭润博</t>
  </si>
  <si>
    <t>陈紫微</t>
  </si>
  <si>
    <t>刘恋</t>
  </si>
  <si>
    <t>盛婷</t>
  </si>
  <si>
    <t>范奇奇</t>
  </si>
  <si>
    <t>高慧芳</t>
  </si>
  <si>
    <t>杨抒蕾</t>
  </si>
  <si>
    <t>毋曼瑞</t>
  </si>
  <si>
    <t>王嘉怡</t>
  </si>
  <si>
    <t>黄炎霄</t>
  </si>
  <si>
    <t>湖南省工业贸易学校专任教师4</t>
  </si>
  <si>
    <t>傅凌志</t>
  </si>
  <si>
    <t>廖妍</t>
  </si>
  <si>
    <t>黄文瑶</t>
  </si>
  <si>
    <t>孙璎珞</t>
  </si>
  <si>
    <t>蒋倩</t>
  </si>
  <si>
    <t>王洁</t>
  </si>
  <si>
    <t>赵佳</t>
  </si>
  <si>
    <t>曾天赋</t>
  </si>
  <si>
    <t>龙欢</t>
  </si>
  <si>
    <t>周蓝</t>
  </si>
  <si>
    <t>王玉胜</t>
  </si>
  <si>
    <t>张佳佳</t>
  </si>
  <si>
    <t>岳雷</t>
  </si>
  <si>
    <t>高尚</t>
  </si>
  <si>
    <t>罗贝贝</t>
  </si>
  <si>
    <t>姚苑</t>
  </si>
  <si>
    <t>尹希文</t>
  </si>
  <si>
    <t>白茹婷</t>
  </si>
  <si>
    <t>湖南省工业贸易学校专任教师5</t>
  </si>
  <si>
    <t>宁方聪</t>
  </si>
  <si>
    <t>易佳磊</t>
  </si>
  <si>
    <t>杨琳琳</t>
  </si>
  <si>
    <t>王智勇</t>
  </si>
  <si>
    <t>刘雅婷</t>
  </si>
  <si>
    <t>周运江</t>
  </si>
  <si>
    <t>黄楷家</t>
  </si>
  <si>
    <t>胡冠邦</t>
  </si>
  <si>
    <t>刘惦</t>
  </si>
  <si>
    <t>周凡凯</t>
  </si>
  <si>
    <t>杨娇</t>
  </si>
  <si>
    <t>彭柳</t>
  </si>
  <si>
    <t>谢咪</t>
  </si>
  <si>
    <t>吴希坤</t>
  </si>
  <si>
    <t>顾超</t>
  </si>
  <si>
    <t>涂慧纯</t>
  </si>
  <si>
    <t>肖慧颖</t>
  </si>
  <si>
    <t>许双艳</t>
  </si>
  <si>
    <t>杨一帆</t>
  </si>
  <si>
    <t>何航</t>
  </si>
  <si>
    <t>何杜梅</t>
  </si>
  <si>
    <t>李刚强</t>
  </si>
  <si>
    <t>向煌军</t>
  </si>
  <si>
    <t>湖南省工业贸易学校专任教师6</t>
  </si>
  <si>
    <t>谭可心</t>
  </si>
  <si>
    <t>米雪</t>
  </si>
  <si>
    <t>王珂</t>
  </si>
  <si>
    <t>曹翰</t>
  </si>
  <si>
    <t>侯力嘉</t>
  </si>
  <si>
    <t>谭依雯</t>
  </si>
  <si>
    <t>罗宇欣</t>
  </si>
  <si>
    <t>胡小艳</t>
  </si>
</sst>
</file>

<file path=xl/styles.xml><?xml version="1.0" encoding="utf-8"?>
<styleSheet xmlns="http://schemas.openxmlformats.org/spreadsheetml/2006/main">
  <numFmts count="7">
    <numFmt numFmtId="176" formatCode="yyyy/m/d;@"/>
    <numFmt numFmtId="177" formatCode="yyyy/mm/dd;@"/>
    <numFmt numFmtId="42" formatCode="_ &quot;￥&quot;* #,##0_ ;_ &quot;￥&quot;* \-#,##0_ ;_ &quot;￥&quot;* &quot;-&quot;_ ;_ @_ "/>
    <numFmt numFmtId="44" formatCode="_ &quot;￥&quot;* #,##0.00_ ;_ &quot;￥&quot;* \-#,##0.00_ ;_ &quot;￥&quot;* &quot;-&quot;??_ ;_ @_ "/>
    <numFmt numFmtId="43" formatCode="_ * #,##0.00_ ;_ * \-#,##0.00_ ;_ * &quot;-&quot;??_ ;_ @_ "/>
    <numFmt numFmtId="178" formatCode="0.00_);[Red]\(0.00\)"/>
    <numFmt numFmtId="41" formatCode="_ * #,##0_ ;_ * \-#,##0_ ;_ * &quot;-&quot;_ ;_ @_ "/>
  </numFmts>
  <fonts count="23">
    <font>
      <sz val="12"/>
      <name val="宋体"/>
      <charset val="134"/>
    </font>
    <font>
      <b/>
      <sz val="9"/>
      <name val="宋体"/>
      <charset val="134"/>
    </font>
    <font>
      <b/>
      <sz val="24"/>
      <name val="宋体"/>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theme="1"/>
      <name val="宋体"/>
      <charset val="134"/>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rgb="FF9C650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2F2F2"/>
        <bgColor indexed="64"/>
      </patternFill>
    </fill>
    <fill>
      <patternFill patternType="solid">
        <fgColor theme="6"/>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 fillId="19" borderId="0" applyNumberFormat="0" applyBorder="0" applyAlignment="0" applyProtection="0">
      <alignment vertical="center"/>
    </xf>
    <xf numFmtId="0" fontId="3" fillId="14" borderId="0" applyNumberFormat="0" applyBorder="0" applyAlignment="0" applyProtection="0">
      <alignment vertical="center"/>
    </xf>
    <xf numFmtId="0" fontId="9" fillId="12" borderId="3" applyNumberFormat="0" applyAlignment="0" applyProtection="0">
      <alignment vertical="center"/>
    </xf>
    <xf numFmtId="0" fontId="12" fillId="16" borderId="5" applyNumberFormat="0" applyAlignment="0" applyProtection="0">
      <alignment vertical="center"/>
    </xf>
    <xf numFmtId="0" fontId="17" fillId="20" borderId="0" applyNumberFormat="0" applyBorder="0" applyAlignment="0" applyProtection="0">
      <alignment vertical="center"/>
    </xf>
    <xf numFmtId="0" fontId="14" fillId="0" borderId="4" applyNumberFormat="0" applyFill="0" applyAlignment="0" applyProtection="0">
      <alignment vertical="center"/>
    </xf>
    <xf numFmtId="0" fontId="16" fillId="0" borderId="0" applyNumberFormat="0" applyFill="0" applyBorder="0" applyAlignment="0" applyProtection="0">
      <alignment vertical="center"/>
    </xf>
    <xf numFmtId="0" fontId="10" fillId="0" borderId="4" applyNumberFormat="0" applyFill="0" applyAlignment="0" applyProtection="0">
      <alignment vertical="center"/>
    </xf>
    <xf numFmtId="0" fontId="3" fillId="15" borderId="0" applyNumberFormat="0" applyBorder="0" applyAlignment="0" applyProtection="0">
      <alignment vertical="center"/>
    </xf>
    <xf numFmtId="41" fontId="11" fillId="0" borderId="0" applyFont="0" applyFill="0" applyBorder="0" applyAlignment="0" applyProtection="0">
      <alignment vertical="center"/>
    </xf>
    <xf numFmtId="0" fontId="3" fillId="9" borderId="0" applyNumberFormat="0" applyBorder="0" applyAlignment="0" applyProtection="0">
      <alignment vertical="center"/>
    </xf>
    <xf numFmtId="0" fontId="7" fillId="0" borderId="0" applyNumberFormat="0" applyFill="0" applyBorder="0" applyAlignment="0" applyProtection="0">
      <alignment vertical="center"/>
    </xf>
    <xf numFmtId="0" fontId="4" fillId="7" borderId="0" applyNumberFormat="0" applyBorder="0" applyAlignment="0" applyProtection="0">
      <alignment vertical="center"/>
    </xf>
    <xf numFmtId="0" fontId="13" fillId="0" borderId="6" applyNumberFormat="0" applyFill="0" applyAlignment="0" applyProtection="0">
      <alignment vertical="center"/>
    </xf>
    <xf numFmtId="0" fontId="8" fillId="0" borderId="2" applyNumberFormat="0" applyFill="0" applyAlignment="0" applyProtection="0">
      <alignment vertical="center"/>
    </xf>
    <xf numFmtId="0" fontId="3" fillId="6" borderId="0" applyNumberFormat="0" applyBorder="0" applyAlignment="0" applyProtection="0">
      <alignment vertical="center"/>
    </xf>
    <xf numFmtId="0" fontId="3" fillId="25" borderId="0" applyNumberFormat="0" applyBorder="0" applyAlignment="0" applyProtection="0">
      <alignment vertical="center"/>
    </xf>
    <xf numFmtId="0" fontId="4" fillId="10" borderId="0" applyNumberFormat="0" applyBorder="0" applyAlignment="0" applyProtection="0">
      <alignment vertical="center"/>
    </xf>
    <xf numFmtId="43" fontId="1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22" borderId="0" applyNumberFormat="0" applyBorder="0" applyAlignment="0" applyProtection="0">
      <alignment vertical="center"/>
    </xf>
    <xf numFmtId="0" fontId="18" fillId="0" borderId="7" applyNumberFormat="0" applyFill="0" applyAlignment="0" applyProtection="0">
      <alignment vertical="center"/>
    </xf>
    <xf numFmtId="0" fontId="13" fillId="0" borderId="0" applyNumberFormat="0" applyFill="0" applyBorder="0" applyAlignment="0" applyProtection="0">
      <alignment vertical="center"/>
    </xf>
    <xf numFmtId="0" fontId="3" fillId="21" borderId="0" applyNumberFormat="0" applyBorder="0" applyAlignment="0" applyProtection="0">
      <alignment vertical="center"/>
    </xf>
    <xf numFmtId="42"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3" fillId="8" borderId="0" applyNumberFormat="0" applyBorder="0" applyAlignment="0" applyProtection="0">
      <alignment vertical="center"/>
    </xf>
    <xf numFmtId="0" fontId="11" fillId="27" borderId="9" applyNumberFormat="0" applyFont="0" applyAlignment="0" applyProtection="0">
      <alignment vertical="center"/>
    </xf>
    <xf numFmtId="0" fontId="4" fillId="11" borderId="0" applyNumberFormat="0" applyBorder="0" applyAlignment="0" applyProtection="0">
      <alignment vertical="center"/>
    </xf>
    <xf numFmtId="0" fontId="21" fillId="28" borderId="0" applyNumberFormat="0" applyBorder="0" applyAlignment="0" applyProtection="0">
      <alignment vertical="center"/>
    </xf>
    <xf numFmtId="0" fontId="3" fillId="17" borderId="0" applyNumberFormat="0" applyBorder="0" applyAlignment="0" applyProtection="0">
      <alignment vertical="center"/>
    </xf>
    <xf numFmtId="0" fontId="15" fillId="18" borderId="0" applyNumberFormat="0" applyBorder="0" applyAlignment="0" applyProtection="0">
      <alignment vertical="center"/>
    </xf>
    <xf numFmtId="0" fontId="22" fillId="12" borderId="8" applyNumberFormat="0" applyAlignment="0" applyProtection="0">
      <alignment vertical="center"/>
    </xf>
    <xf numFmtId="0" fontId="4" fillId="29"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23" borderId="0" applyNumberFormat="0" applyBorder="0" applyAlignment="0" applyProtection="0">
      <alignment vertical="center"/>
    </xf>
    <xf numFmtId="0" fontId="4" fillId="32" borderId="0" applyNumberFormat="0" applyBorder="0" applyAlignment="0" applyProtection="0">
      <alignment vertical="center"/>
    </xf>
    <xf numFmtId="9" fontId="11" fillId="0" borderId="0" applyFont="0" applyFill="0" applyBorder="0" applyAlignment="0" applyProtection="0">
      <alignment vertical="center"/>
    </xf>
    <xf numFmtId="0" fontId="4" fillId="33" borderId="0" applyNumberFormat="0" applyBorder="0" applyAlignment="0" applyProtection="0">
      <alignment vertical="center"/>
    </xf>
    <xf numFmtId="44" fontId="11" fillId="0" borderId="0" applyFont="0" applyFill="0" applyBorder="0" applyAlignment="0" applyProtection="0">
      <alignment vertical="center"/>
    </xf>
    <xf numFmtId="0" fontId="4" fillId="13" borderId="0" applyNumberFormat="0" applyBorder="0" applyAlignment="0" applyProtection="0">
      <alignment vertical="center"/>
    </xf>
    <xf numFmtId="0" fontId="3" fillId="31" borderId="0" applyNumberFormat="0" applyBorder="0" applyAlignment="0" applyProtection="0">
      <alignment vertical="center"/>
    </xf>
    <xf numFmtId="0" fontId="19" fillId="24" borderId="8" applyNumberFormat="0" applyAlignment="0" applyProtection="0">
      <alignment vertical="center"/>
    </xf>
    <xf numFmtId="0" fontId="3" fillId="5" borderId="0" applyNumberFormat="0" applyBorder="0" applyAlignment="0" applyProtection="0">
      <alignment vertical="center"/>
    </xf>
    <xf numFmtId="0" fontId="4" fillId="4" borderId="0" applyNumberFormat="0" applyBorder="0" applyAlignment="0" applyProtection="0">
      <alignment vertical="center"/>
    </xf>
    <xf numFmtId="0" fontId="3" fillId="3" borderId="0" applyNumberFormat="0" applyBorder="0" applyAlignment="0" applyProtection="0">
      <alignment vertical="center"/>
    </xf>
  </cellStyleXfs>
  <cellXfs count="19">
    <xf numFmtId="0" fontId="0" fillId="0" borderId="0" xfId="0">
      <alignment vertical="center"/>
    </xf>
    <xf numFmtId="0" fontId="1" fillId="2" borderId="0" xfId="0" applyFont="1" applyFill="1" applyBorder="1" applyAlignment="1">
      <alignment vertical="center"/>
    </xf>
    <xf numFmtId="0" fontId="1" fillId="2" borderId="0" xfId="0" applyFont="1" applyFill="1">
      <alignment vertical="center"/>
    </xf>
    <xf numFmtId="0" fontId="1" fillId="2" borderId="0" xfId="0" applyFont="1" applyFill="1" applyAlignment="1">
      <alignmen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8" fontId="1" fillId="2" borderId="0" xfId="0" applyNumberFormat="1" applyFont="1" applyFill="1" applyAlignment="1">
      <alignment horizontal="center" vertical="center"/>
    </xf>
    <xf numFmtId="0" fontId="1" fillId="2" borderId="0" xfId="0" applyFont="1" applyFill="1" applyBorder="1">
      <alignment vertical="center"/>
    </xf>
    <xf numFmtId="0" fontId="2"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77"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1" fillId="2" borderId="1" xfId="0" applyFont="1" applyFill="1" applyBorder="1">
      <alignment vertical="center"/>
    </xf>
    <xf numFmtId="0" fontId="1" fillId="2" borderId="1" xfId="0" applyFont="1" applyFill="1" applyBorder="1" applyAlignment="1">
      <alignment vertical="center"/>
    </xf>
    <xf numFmtId="0" fontId="1" fillId="2" borderId="1" xfId="0" applyFont="1" applyFill="1" applyBorder="1" applyAlignment="1" applyProtection="1">
      <alignment horizontal="center" vertical="center" wrapText="1"/>
      <protection locked="0"/>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024&#24180;&#20154;&#20107;&#22788;/3-&#24178;&#37096;&#35843;&#21160;/2024&#24180;&#20844;&#24320;&#25307;&#32856;/6-&#38754;&#35797;/d:/Documents/WeChat Files/wxid_k0m24f5jpxlv22/FileStorage/File/2024-10/&#28246;&#21335;&#30465;&#20892;&#19994;&#20892;&#26449;&#21381;&#30452;&#23646;&#20107;&#19994;&#21333;&#20301;2024&#24180;&#20844;&#24320;&#25307;&#32856;_&#25253;&#32771;&#25968;&#25454; (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26700;&#38754;/2024&#24180;&#20154;&#20107;&#22788;/3-&#24178;&#37096;&#35843;&#21160;/2024&#24180;&#20844;&#24320;&#25307;&#32856;/6-&#38754;&#35797;//2024&#24180;&#28246;&#21335;&#30465;&#20892;&#19994;&#20892;&#26449;&#21381;/&#21046;&#20316;&#20934;&#32771;&#35777;/B1&#65306;&#23703;&#20301;&#36890;&#36807;&#20154;&#21592;&#20449;&#24687;&#34920;&#65288;&#21046;&#20316;&#20934;&#32771;&#35777;&#65289;9.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26700;&#38754;/2024&#24180;&#20154;&#20107;&#22788;/3-&#24178;&#37096;&#35843;&#21160;/2024&#24180;&#20844;&#24320;&#25307;&#32856;/6-&#38754;&#35797;//2024&#24180;&#28246;&#21335;&#30465;&#20892;&#19994;&#20892;&#26449;&#21381;/&#28246;&#21335;&#30465;&#20892;&#19994;&#20892;&#26449;&#21381;&#19979;&#23646;&#20107;&#19994;&#21333;&#20301;&#28246;&#21335;&#30465;&#24037;&#19994;&#36152;&#26131;&#23398;&#26657;2024&#24180;&#20844;&#24320;&#25307;&#32856;&#19987;&#20219;&#25945;&#24072;/&#24037;&#36152;&#20934;&#32771;&#35777;&#21046;&#20316;/168&#20154;&#23457;&#26680;&#36890;&#36807;&#20154;&#21592;&#27719;&#24635;&#34920;&#65306;&#28246;&#21335;&#24037;&#19994;&#36152;&#26131;&#23398;&#26657;2024&#24180;&#20844;&#24320;&#25307;&#32856;&#19987;&#20219;&#25945;&#24072;&#23457;&#26680;&#34920;10.1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reatwall/&#26700;&#38754;/2024&#24180;&#20154;&#20107;&#22788;/3-&#24178;&#37096;&#35843;&#21160;/2024&#24180;&#20844;&#24320;&#25307;&#32856;/6-&#38754;&#35797;//2024&#24180;&#28246;&#21335;&#30465;&#20892;&#19994;&#20892;&#26449;&#21381;/&#21046;&#20316;&#20934;&#32771;&#35777;/A2&#65306;&#23703;&#20301;&#36890;&#36807;&#20154;&#21592;&#20449;&#24687;&#34920;&#65288;&#21046;&#20316;&#20934;&#32771;&#35777;&#65289;9.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26700;&#38754;/2024&#24180;&#20154;&#20107;&#22788;/3-&#24178;&#37096;&#35843;&#21160;/2024&#24180;&#20844;&#24320;&#25307;&#32856;/6-&#38754;&#35797;//2024&#24180;&#28246;&#21335;&#30465;&#20892;&#19994;&#20892;&#26449;&#21381;/&#21046;&#20316;&#20934;&#32771;&#35777;/A3&#65306;&#23703;&#20301;&#36890;&#36807;&#20154;&#21592;&#20449;&#24687;&#34920;&#65288;&#21046;&#20316;&#20934;&#32771;&#35777;&#65289;9.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26700;&#38754;/2024&#24180;&#20154;&#20107;&#22788;/3-&#24178;&#37096;&#35843;&#21160;/2024&#24180;&#20844;&#24320;&#25307;&#32856;/6-&#38754;&#35797;//2024&#24180;&#28246;&#21335;&#30465;&#20892;&#19994;&#20892;&#26449;&#21381;/&#21046;&#20316;&#20934;&#32771;&#35777;/A1&#65306;&#23703;&#20301;&#36890;&#36807;&#20154;&#21592;&#20449;&#24687;&#34920;&#65288;&#21046;&#20316;&#20934;&#32771;&#35777;&#65289;9.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JS"/>
    </sheetNames>
    <sheetDataSet>
      <sheetData sheetId="0" refreshError="1">
        <row r="1">
          <cell r="A1" t="str">
            <v>姓名</v>
          </cell>
          <cell r="B1" t="str">
            <v>性别</v>
          </cell>
          <cell r="C1" t="str">
            <v>身份证号</v>
          </cell>
          <cell r="D1" t="str">
            <v>民族</v>
          </cell>
          <cell r="E1" t="str">
            <v>出生日期</v>
          </cell>
          <cell r="F1" t="str">
            <v>手机号</v>
          </cell>
          <cell r="G1" t="str">
            <v>单位名称</v>
          </cell>
          <cell r="H1" t="str">
            <v>职位代码</v>
          </cell>
          <cell r="I1" t="str">
            <v>职位名称</v>
          </cell>
          <cell r="J1" t="str">
            <v>户籍所在地</v>
          </cell>
          <cell r="K1" t="str">
            <v>婚姻状况</v>
          </cell>
          <cell r="L1" t="str">
            <v>政治面貌</v>
          </cell>
          <cell r="M1" t="str">
            <v>档案保管单位</v>
          </cell>
          <cell r="N1" t="str">
            <v>有何特长</v>
          </cell>
          <cell r="O1" t="str">
            <v>通讯地址</v>
          </cell>
          <cell r="P1" t="str">
            <v>电子邮箱</v>
          </cell>
          <cell r="Q1" t="str">
            <v>邮政编码</v>
          </cell>
          <cell r="R1" t="str">
            <v>学历</v>
          </cell>
          <cell r="S1" t="str">
            <v>学位</v>
          </cell>
          <cell r="T1" t="str">
            <v>毕业院校</v>
          </cell>
          <cell r="U1" t="str">
            <v>所学专业名称</v>
          </cell>
          <cell r="V1" t="str">
            <v>职称、执（职）业资格</v>
          </cell>
          <cell r="W1" t="str">
            <v>职称、执（职）业资格取得时间</v>
          </cell>
          <cell r="X1" t="str">
            <v>与应聘岗位相关的实践经历或取得的成绩</v>
          </cell>
          <cell r="Y1" t="str">
            <v>简历</v>
          </cell>
          <cell r="Z1" t="str">
            <v>报名序号</v>
          </cell>
          <cell r="AA1" t="str">
            <v>当前环节</v>
          </cell>
        </row>
        <row r="2">
          <cell r="A2" t="str">
            <v>曹鑫艳</v>
          </cell>
          <cell r="B2" t="str">
            <v>女</v>
          </cell>
          <cell r="C2" t="str">
            <v>430423199907023225</v>
          </cell>
          <cell r="D2" t="str">
            <v>汉族</v>
          </cell>
          <cell r="E2" t="str">
            <v>1999-07-02</v>
          </cell>
          <cell r="F2" t="str">
            <v>15573429712</v>
          </cell>
          <cell r="G2" t="str">
            <v>湖南省动物疫病预防控制中心</v>
          </cell>
          <cell r="H2" t="str">
            <v>43001001</v>
          </cell>
          <cell r="I2" t="str">
            <v>兽医业务管理</v>
          </cell>
          <cell r="J2" t="str">
            <v>湖南省/衡阳市/衡山县</v>
          </cell>
          <cell r="K2" t="str">
            <v>未婚</v>
          </cell>
          <cell r="L2" t="str">
            <v>中国共产党党员</v>
          </cell>
          <cell r="M2" t="str">
            <v>湖南省衡山县人力资源服务中心</v>
          </cell>
          <cell r="N2" t="str">
            <v>无</v>
          </cell>
          <cell r="O2" t="str">
            <v>湖南省衡阳市衡山县永和乡黄周村七组</v>
          </cell>
          <cell r="P2" t="str">
            <v>1799151866@qq.com</v>
          </cell>
          <cell r="Q2" t="str">
            <v>421300</v>
          </cell>
          <cell r="R2" t="str">
            <v>硕士研究生毕业</v>
          </cell>
          <cell r="S2" t="str">
            <v>硕士</v>
          </cell>
          <cell r="T2" t="str">
            <v>石河子大学动物科技学院</v>
          </cell>
          <cell r="U2" t="str">
            <v>兽医学</v>
          </cell>
          <cell r="V2" t="str">
            <v>执业兽医资格证</v>
          </cell>
          <cell r="W2" t="str">
            <v>2023-11-01</v>
          </cell>
          <cell r="X2" t="str">
            <v>研究生期间，熟练掌握原核蛋白表达系统、ELISA、PCR与荧光定量PCR、细菌的分离与鉴定、SDS、WB、原代细胞的分离与培养、细胞系的培养、组织切片制作等。主刀多次手术：羊瘤/皱胃切开术，肠管切开术，气管切开术，食管切开术，肋骨切除术，去势术，圆锯术（脑包虫病）；犬幽门肌形成术、肠管断端吻合术，膀胱切开术，绝育术。</v>
          </cell>
          <cell r="Y2" t="str">
            <v>2014.9-2017.6-湖南省衡阳市衡山县岳云中学-学生，2017.9-2021.6-湖南省长沙市湖南农业大学动物医学院-创业服务部部长，2021.9-2024.6-新疆建设兵团第八师石河子市石河子大学动物科技学院-研究生委员会办公室主任</v>
          </cell>
          <cell r="Z2" t="str">
            <v>000596</v>
          </cell>
          <cell r="AA2" t="str">
            <v>填报信息</v>
          </cell>
        </row>
        <row r="3">
          <cell r="A3" t="str">
            <v>何群芝</v>
          </cell>
          <cell r="B3" t="str">
            <v>女</v>
          </cell>
          <cell r="C3" t="str">
            <v>431028199711222442</v>
          </cell>
          <cell r="D3" t="str">
            <v>汉族</v>
          </cell>
          <cell r="E3" t="str">
            <v>1997-11-22</v>
          </cell>
          <cell r="F3" t="str">
            <v>16674246620</v>
          </cell>
          <cell r="G3" t="str">
            <v>湖南省农业科技服务中心</v>
          </cell>
          <cell r="H3" t="str">
            <v>43002002</v>
          </cell>
          <cell r="I3" t="str">
            <v>会计</v>
          </cell>
        </row>
        <row r="3">
          <cell r="Z3" t="str">
            <v>000595</v>
          </cell>
          <cell r="AA3" t="str">
            <v>填报信息</v>
          </cell>
        </row>
        <row r="4">
          <cell r="A4" t="str">
            <v>周迪</v>
          </cell>
          <cell r="B4" t="str">
            <v>女</v>
          </cell>
          <cell r="C4" t="str">
            <v>431122199806270524</v>
          </cell>
          <cell r="D4" t="str">
            <v>汉族</v>
          </cell>
          <cell r="E4" t="str">
            <v>1998-06-27</v>
          </cell>
          <cell r="F4" t="str">
            <v>13427567061</v>
          </cell>
          <cell r="G4" t="str">
            <v>湖南省动物疫病预防控制中心</v>
          </cell>
          <cell r="H4" t="str">
            <v>43001001</v>
          </cell>
          <cell r="I4" t="str">
            <v>兽医业务管理</v>
          </cell>
        </row>
        <row r="4">
          <cell r="Z4" t="str">
            <v>000594</v>
          </cell>
          <cell r="AA4" t="str">
            <v>填报信息</v>
          </cell>
        </row>
        <row r="5">
          <cell r="A5" t="str">
            <v>胡珊珊</v>
          </cell>
          <cell r="B5" t="str">
            <v>女</v>
          </cell>
          <cell r="C5" t="str">
            <v>430482199710022181</v>
          </cell>
          <cell r="D5" t="str">
            <v>汉族</v>
          </cell>
          <cell r="E5" t="str">
            <v>1997-10-02</v>
          </cell>
          <cell r="F5" t="str">
            <v>15673140783</v>
          </cell>
          <cell r="G5" t="str">
            <v>湖南省农情分析研究中心</v>
          </cell>
          <cell r="H5" t="str">
            <v>43003001</v>
          </cell>
          <cell r="I5" t="str">
            <v>文字综合</v>
          </cell>
          <cell r="J5" t="str">
            <v>湖南省/长沙市/长沙县</v>
          </cell>
          <cell r="K5" t="str">
            <v>未婚</v>
          </cell>
          <cell r="L5" t="str">
            <v>中国共产主义青年团团员</v>
          </cell>
          <cell r="M5" t="str">
            <v>长沙人才市场</v>
          </cell>
          <cell r="N5" t="str">
            <v>英语</v>
          </cell>
          <cell r="O5" t="str">
            <v>湖南省长沙市长沙县东三路泊林晶城1栋3单元416室</v>
          </cell>
          <cell r="P5" t="str">
            <v>15673140783@163.com</v>
          </cell>
          <cell r="Q5" t="str">
            <v>410199</v>
          </cell>
          <cell r="R5" t="str">
            <v>大学本科毕业</v>
          </cell>
          <cell r="S5" t="str">
            <v>学士</v>
          </cell>
          <cell r="T5" t="str">
            <v>湖南农业大学</v>
          </cell>
          <cell r="U5" t="str">
            <v>农林经济管理</v>
          </cell>
          <cell r="V5" t="str">
            <v/>
          </cell>
          <cell r="W5" t="str">
            <v/>
          </cell>
          <cell r="X5" t="str">
            <v>3年图书馆馆员</v>
          </cell>
          <cell r="Y5" t="str">
            <v>2012年9月至2015年6月-长沙县第一中学-无，2015年9月至2019年6月-湖南农业大学-无</v>
          </cell>
          <cell r="Z5" t="str">
            <v>000593</v>
          </cell>
          <cell r="AA5" t="str">
            <v>填报信息</v>
          </cell>
        </row>
        <row r="6">
          <cell r="A6" t="str">
            <v>琚琴青</v>
          </cell>
          <cell r="B6" t="str">
            <v>女</v>
          </cell>
          <cell r="C6" t="str">
            <v>430725200109117029</v>
          </cell>
          <cell r="D6" t="str">
            <v>汉族</v>
          </cell>
          <cell r="E6" t="str">
            <v>2001-09-11</v>
          </cell>
          <cell r="F6" t="str">
            <v>13387426700</v>
          </cell>
          <cell r="G6" t="str">
            <v>湖南省农业科技服务中心</v>
          </cell>
          <cell r="H6" t="str">
            <v>43002002</v>
          </cell>
          <cell r="I6" t="str">
            <v>会计</v>
          </cell>
        </row>
        <row r="6">
          <cell r="Z6" t="str">
            <v>000592</v>
          </cell>
          <cell r="AA6" t="str">
            <v>填报信息</v>
          </cell>
        </row>
        <row r="7">
          <cell r="A7" t="str">
            <v>张雅玲</v>
          </cell>
          <cell r="B7" t="str">
            <v>女</v>
          </cell>
          <cell r="C7" t="str">
            <v>430525199803104627</v>
          </cell>
          <cell r="D7" t="str">
            <v>瑶族</v>
          </cell>
          <cell r="E7" t="str">
            <v>1998-03-10</v>
          </cell>
          <cell r="F7" t="str">
            <v>15084944544</v>
          </cell>
          <cell r="G7" t="str">
            <v>湖南省农业科技服务中心</v>
          </cell>
          <cell r="H7" t="str">
            <v>43002002</v>
          </cell>
          <cell r="I7" t="str">
            <v>会计</v>
          </cell>
          <cell r="J7" t="str">
            <v>湖南省/长沙市/望城区</v>
          </cell>
          <cell r="K7" t="str">
            <v>未婚</v>
          </cell>
          <cell r="L7" t="str">
            <v>中国共产党党员</v>
          </cell>
          <cell r="M7" t="str">
            <v>湖南大学</v>
          </cell>
          <cell r="N7" t="str">
            <v>无</v>
          </cell>
          <cell r="O7" t="str">
            <v>湖南省长沙市望城区名家翡翠花园</v>
          </cell>
          <cell r="P7" t="str">
            <v>1013332316@qq.com</v>
          </cell>
          <cell r="Q7" t="str">
            <v>410011</v>
          </cell>
          <cell r="R7" t="str">
            <v>硕士研究生毕业</v>
          </cell>
          <cell r="S7" t="str">
            <v>硕士</v>
          </cell>
          <cell r="T7" t="str">
            <v>湖南大学</v>
          </cell>
          <cell r="U7" t="str">
            <v>会计硕士</v>
          </cell>
          <cell r="V7" t="str">
            <v/>
          </cell>
          <cell r="W7" t="str">
            <v/>
          </cell>
          <cell r="X7" t="str">
            <v>1、担任湖南大学MPAcc党支部支部书记，在职期间本支部在2020与2021年荣获“优秀党支部”称号，个人荣获“优秀党务工作者”。在职期间负责发展党员工作，按照党总支要求做好入党积极分子的培养教育和考察工作，挑选优秀学生发展党员，做好预备党员的教育、考察工作，及时讨论和办理转正手续；负责党员管理教育工作，协助党总支书记做好学生党支部的各项党务工作；负责“三会一课”制度、组织生活会制度、“我为师生办实事”活动的具体落实工作；负责组织学生党员按照党总支计划开展理论学习，提高学生党员理论水平。
2、担任湖南大学会计硕士班级学习委员。负责班级管理工作，考察到课情况，管理班费，组织与策划班会等活动，制定工作计划和总结；负责与各任课老师联系，执行任课老师安排，反馈班内学习状况，提高学习效率。</v>
          </cell>
          <cell r="Y7" t="str">
            <v>2012年9月至2015年7月-湖南省邵阳市洞口县第一中学-高中，2015年9月至2019年7月-中南林业科技大学-大学，2019年9月至2022年7月-湖南大学-硕士</v>
          </cell>
          <cell r="Z7" t="str">
            <v>000591</v>
          </cell>
          <cell r="AA7" t="str">
            <v>资格审核</v>
          </cell>
        </row>
        <row r="8">
          <cell r="A8" t="str">
            <v>钟雲芙</v>
          </cell>
          <cell r="B8" t="str">
            <v>女</v>
          </cell>
          <cell r="C8" t="str">
            <v>431321199912225801</v>
          </cell>
          <cell r="D8" t="str">
            <v>汉族</v>
          </cell>
          <cell r="E8" t="str">
            <v>1999-12-22</v>
          </cell>
          <cell r="F8" t="str">
            <v>18607388203</v>
          </cell>
          <cell r="G8" t="str">
            <v>湖南省农业科技服务中心</v>
          </cell>
          <cell r="H8" t="str">
            <v>43002002</v>
          </cell>
          <cell r="I8" t="str">
            <v>会计</v>
          </cell>
        </row>
        <row r="8">
          <cell r="Z8" t="str">
            <v>000590</v>
          </cell>
          <cell r="AA8" t="str">
            <v>填报信息</v>
          </cell>
        </row>
        <row r="9">
          <cell r="A9" t="str">
            <v>刘雪芹</v>
          </cell>
          <cell r="B9" t="str">
            <v>女</v>
          </cell>
          <cell r="C9" t="str">
            <v>430822200201218128</v>
          </cell>
          <cell r="D9" t="str">
            <v>土家族</v>
          </cell>
          <cell r="E9" t="str">
            <v>2002-01-21</v>
          </cell>
          <cell r="F9" t="str">
            <v>15274463486</v>
          </cell>
          <cell r="G9" t="str">
            <v>湖南省农业科技服务中心</v>
          </cell>
          <cell r="H9" t="str">
            <v>43002002</v>
          </cell>
          <cell r="I9" t="str">
            <v>会计</v>
          </cell>
          <cell r="J9" t="str">
            <v>湖南省/张家界市/桑植县</v>
          </cell>
          <cell r="K9" t="str">
            <v>未婚</v>
          </cell>
          <cell r="L9" t="str">
            <v>中国共产主义青年团团员</v>
          </cell>
          <cell r="M9" t="str">
            <v>张家界市桑植县人力资源服务中心</v>
          </cell>
          <cell r="N9" t="str">
            <v>无</v>
          </cell>
          <cell r="O9" t="str">
            <v>湖南省张家界市桑植县八大公山镇茅坡村苦竹山组016号</v>
          </cell>
          <cell r="P9" t="str">
            <v>2436859221@qq.com</v>
          </cell>
          <cell r="Q9" t="str">
            <v>427100</v>
          </cell>
          <cell r="R9" t="str">
            <v>大学本科毕业</v>
          </cell>
          <cell r="S9" t="str">
            <v>学士</v>
          </cell>
          <cell r="T9" t="str">
            <v>西南民族大学</v>
          </cell>
          <cell r="U9" t="str">
            <v>会计学</v>
          </cell>
          <cell r="V9" t="str">
            <v>初级会计职业资格</v>
          </cell>
          <cell r="W9" t="str">
            <v>2023-05-17</v>
          </cell>
          <cell r="X9" t="str">
            <v>无</v>
          </cell>
          <cell r="Y9" t="str">
            <v>2017年9月至2020年7月-桑植县第一中学-无，2020年10月至2024年6月-西南民族大学-无</v>
          </cell>
          <cell r="Z9" t="str">
            <v>000589</v>
          </cell>
          <cell r="AA9" t="str">
            <v>资格审核</v>
          </cell>
        </row>
        <row r="10">
          <cell r="A10" t="str">
            <v>曾君</v>
          </cell>
          <cell r="B10" t="str">
            <v>女</v>
          </cell>
          <cell r="C10" t="str">
            <v>430723198912260067</v>
          </cell>
          <cell r="D10" t="str">
            <v>汉族</v>
          </cell>
          <cell r="E10" t="str">
            <v>1989-12-26</v>
          </cell>
          <cell r="F10" t="str">
            <v>18711675050</v>
          </cell>
          <cell r="G10" t="str">
            <v>湖南省农情分析研究中心</v>
          </cell>
          <cell r="H10" t="str">
            <v>43003001</v>
          </cell>
          <cell r="I10" t="str">
            <v>文字综合</v>
          </cell>
          <cell r="J10" t="str">
            <v>湖南省/长沙市/天心区</v>
          </cell>
          <cell r="K10" t="str">
            <v>已婚</v>
          </cell>
          <cell r="L10" t="str">
            <v>群众</v>
          </cell>
          <cell r="M10" t="str">
            <v>天心区人才市场</v>
          </cell>
          <cell r="N10" t="str">
            <v>古筝</v>
          </cell>
          <cell r="O10" t="str">
            <v>紫樾香山1期2栋703</v>
          </cell>
          <cell r="P10" t="str">
            <v>269983626@qq.com</v>
          </cell>
          <cell r="Q10" t="str">
            <v>410000</v>
          </cell>
          <cell r="R10" t="str">
            <v>硕士研究生毕业</v>
          </cell>
          <cell r="S10" t="str">
            <v>硕士</v>
          </cell>
          <cell r="T10" t="str">
            <v>澳大利亚莫纳什大学（QS世界排名前50）</v>
          </cell>
          <cell r="U10" t="str">
            <v>新闻学</v>
          </cell>
          <cell r="V10" t="str">
            <v>管理工程师（中级）</v>
          </cell>
          <cell r="W10" t="str">
            <v>2024-08-01</v>
          </cell>
          <cell r="X10" t="str">
            <v>2018.12-2020.08 中南林业科技大学涉外经济学院 行政岗位 负责新闻宣传 公文撰写
2020.08-2021.12 国防科技大学智能科学学院 新闻宣传秘书 负责新闻宣传、公文撰写</v>
          </cell>
          <cell r="Y10" t="str">
            <v>2009年12月-2013年12月-澳大利亚莫纳什大学-文学学士（新闻专业），2014年3月-2016年5月-澳大利亚莫纳什大学-新闻学硕士，2018年12月-2020年8月-中南林业科技大学涉外学院-行政（文字综合，新闻宣传），2020年8月-2021年12月-国防科技大学-新闻宣传秘书（新闻业务），2022年3月至今-湖南三一工业职业技术学院-教师（电子商务专业，新媒体运营）</v>
          </cell>
          <cell r="Z10" t="str">
            <v>000588</v>
          </cell>
          <cell r="AA10" t="str">
            <v>资格审核</v>
          </cell>
        </row>
        <row r="11">
          <cell r="A11" t="str">
            <v>廖帆</v>
          </cell>
          <cell r="B11" t="str">
            <v>女</v>
          </cell>
          <cell r="C11" t="str">
            <v>430722199606306125</v>
          </cell>
          <cell r="D11" t="str">
            <v>汉族</v>
          </cell>
          <cell r="E11" t="str">
            <v>1996-06-30</v>
          </cell>
          <cell r="F11" t="str">
            <v>13786188706</v>
          </cell>
          <cell r="G11" t="str">
            <v>湖南省动物疫病预防控制中心</v>
          </cell>
          <cell r="H11" t="str">
            <v>43001001</v>
          </cell>
          <cell r="I11" t="str">
            <v>兽医业务管理</v>
          </cell>
          <cell r="J11" t="str">
            <v>湖南省/长沙市/岳麓区</v>
          </cell>
          <cell r="K11" t="str">
            <v>未婚</v>
          </cell>
          <cell r="L11" t="str">
            <v>中国共产党党员</v>
          </cell>
          <cell r="M11" t="str">
            <v>常德市大中专毕业生就业办公室</v>
          </cell>
          <cell r="N11" t="str">
            <v>游泳</v>
          </cell>
          <cell r="O11" t="str">
            <v>湖南省长沙市芙蓉区爵世明邸东湖2单元2栋1205</v>
          </cell>
          <cell r="P11" t="str">
            <v>1169319981@qq.com</v>
          </cell>
          <cell r="Q11" t="str">
            <v>410125</v>
          </cell>
          <cell r="R11" t="str">
            <v>硕士研究生毕业</v>
          </cell>
          <cell r="S11" t="str">
            <v>硕士</v>
          </cell>
          <cell r="T11" t="str">
            <v>湖南农业大学</v>
          </cell>
          <cell r="U11" t="str">
            <v>预防兽医学</v>
          </cell>
          <cell r="V11" t="str">
            <v/>
          </cell>
          <cell r="W11" t="str">
            <v/>
          </cell>
          <cell r="X11" t="str">
            <v>1. 2017.7-2017.8于长沙贝贝康宠物医院实习；
2. 2018.6-2018.7湖南龙华农牧发展有限公司实习；
3. 2022.7-至今，于长沙绿叶生物科技有限公司担任研发专员一职。</v>
          </cell>
          <cell r="Y11" t="str">
            <v>2015.9-2019.6-湖南农业大学-学生，2019.9-2022.6-湖南农业大学-学生，2022.7-至今-长沙绿叶生物科技有限公司-研发专员</v>
          </cell>
          <cell r="Z11" t="str">
            <v>000587</v>
          </cell>
          <cell r="AA11" t="str">
            <v>资格审核</v>
          </cell>
        </row>
        <row r="12">
          <cell r="A12" t="str">
            <v>张潆文</v>
          </cell>
          <cell r="B12" t="str">
            <v>女</v>
          </cell>
          <cell r="C12" t="str">
            <v>431123200107070023</v>
          </cell>
          <cell r="D12" t="str">
            <v>汉族</v>
          </cell>
          <cell r="E12" t="str">
            <v>2001-07-07</v>
          </cell>
          <cell r="F12" t="str">
            <v>17369462830</v>
          </cell>
          <cell r="G12" t="str">
            <v>湖南省农业科技服务中心</v>
          </cell>
          <cell r="H12" t="str">
            <v>43002002</v>
          </cell>
          <cell r="I12" t="str">
            <v>会计</v>
          </cell>
        </row>
        <row r="12">
          <cell r="Z12" t="str">
            <v>000586</v>
          </cell>
          <cell r="AA12" t="str">
            <v>填报信息</v>
          </cell>
        </row>
        <row r="13">
          <cell r="A13" t="str">
            <v>兰彩月</v>
          </cell>
          <cell r="B13" t="str">
            <v>女</v>
          </cell>
          <cell r="C13" t="str">
            <v>21050220020709002X</v>
          </cell>
          <cell r="D13" t="str">
            <v>汉族</v>
          </cell>
          <cell r="E13" t="str">
            <v>2002-07-09</v>
          </cell>
          <cell r="F13" t="str">
            <v>15159237447</v>
          </cell>
          <cell r="G13" t="str">
            <v>湖南省农业科技服务中心</v>
          </cell>
          <cell r="H13" t="str">
            <v>43002002</v>
          </cell>
          <cell r="I13" t="str">
            <v>会计</v>
          </cell>
          <cell r="J13" t="str">
            <v>辽宁省/本溪市/平山区</v>
          </cell>
          <cell r="K13" t="str">
            <v>未婚</v>
          </cell>
          <cell r="L13" t="str">
            <v>中国共产主义青年团团员</v>
          </cell>
          <cell r="M13" t="str">
            <v>本溪市人力资源和社会保障局</v>
          </cell>
          <cell r="N13" t="str">
            <v>无</v>
          </cell>
          <cell r="O13" t="str">
            <v>厦门工学院</v>
          </cell>
          <cell r="P13" t="str">
            <v>kk998127@qq.com</v>
          </cell>
          <cell r="Q13" t="str">
            <v>361000</v>
          </cell>
          <cell r="R13" t="str">
            <v>大学本科毕业</v>
          </cell>
          <cell r="S13" t="str">
            <v>学士</v>
          </cell>
          <cell r="T13" t="str">
            <v>厦门工学院</v>
          </cell>
          <cell r="U13" t="str">
            <v>财务管理</v>
          </cell>
          <cell r="V13" t="str">
            <v/>
          </cell>
          <cell r="W13" t="str">
            <v/>
          </cell>
          <cell r="X13" t="str">
            <v>无</v>
          </cell>
          <cell r="Y13" t="str">
            <v>2017年9月至2020年7月-本溪市第四高级中学-无，2020年9月至2024年6月-厦门工学院-财务管理专业</v>
          </cell>
          <cell r="Z13" t="str">
            <v>000585</v>
          </cell>
          <cell r="AA13" t="str">
            <v>资格审核</v>
          </cell>
        </row>
        <row r="14">
          <cell r="A14" t="str">
            <v>李清</v>
          </cell>
          <cell r="B14" t="str">
            <v>女</v>
          </cell>
          <cell r="C14" t="str">
            <v>430304199705200065</v>
          </cell>
          <cell r="D14" t="str">
            <v>汉族</v>
          </cell>
          <cell r="E14" t="str">
            <v>1997-05-20</v>
          </cell>
          <cell r="F14" t="str">
            <v>18569412339</v>
          </cell>
          <cell r="G14" t="str">
            <v>湖南省动物疫病预防控制中心</v>
          </cell>
          <cell r="H14" t="str">
            <v>43001001</v>
          </cell>
          <cell r="I14" t="str">
            <v>兽医业务管理</v>
          </cell>
          <cell r="J14" t="str">
            <v>湖南省/长沙市/岳麓区</v>
          </cell>
          <cell r="K14" t="str">
            <v>未婚</v>
          </cell>
          <cell r="L14" t="str">
            <v>中国共产党党员</v>
          </cell>
          <cell r="M14" t="str">
            <v>湘潭市教育局毕业生指导中心</v>
          </cell>
          <cell r="N14" t="str">
            <v>具备较快的学习能力，能够快速适应新的环境和技能要求。</v>
          </cell>
          <cell r="O14" t="str">
            <v>湖南省长沙市芙蓉区爵世名邸东湖小区2栋2单元</v>
          </cell>
          <cell r="P14" t="str">
            <v>851569815@qq.com</v>
          </cell>
          <cell r="Q14" t="str">
            <v>410125</v>
          </cell>
          <cell r="R14" t="str">
            <v>硕士研究生毕业</v>
          </cell>
          <cell r="S14" t="str">
            <v>硕士</v>
          </cell>
          <cell r="T14" t="str">
            <v>湖南农业大学</v>
          </cell>
          <cell r="U14" t="str">
            <v>预防兽医学</v>
          </cell>
          <cell r="V14" t="str">
            <v>执业兽医资格证</v>
          </cell>
          <cell r="W14" t="str">
            <v>2021-02-08</v>
          </cell>
          <cell r="X14" t="str">
            <v>1.	曾在宠物医院进行实习；
2.	考取了执业兽医资格证；
3.	发表了一篇JCR 1区的英文文章；
4.	工作期间进行了多次动物实验，其中包括小鼠、兔子及猪；
5.	工作期间撰写了一篇专利。</v>
          </cell>
          <cell r="Y14" t="str">
            <v>2012年9月至2015年6月-湘潭市第一中学-化学课代表，2015年9月至2019年6月-湖南农业大学-学生会副部长，2019年9月至2022年6月-湖南农业大学-无</v>
          </cell>
          <cell r="Z14" t="str">
            <v>000584</v>
          </cell>
          <cell r="AA14" t="str">
            <v>资格审核</v>
          </cell>
        </row>
        <row r="15">
          <cell r="A15" t="str">
            <v>廖澳华</v>
          </cell>
          <cell r="B15" t="str">
            <v>女</v>
          </cell>
          <cell r="C15" t="str">
            <v>430104199912223023</v>
          </cell>
          <cell r="D15" t="str">
            <v>汉族</v>
          </cell>
          <cell r="E15" t="str">
            <v>1999-12-22</v>
          </cell>
          <cell r="F15" t="str">
            <v>18569404718</v>
          </cell>
          <cell r="G15" t="str">
            <v>湖南省农业科技服务中心</v>
          </cell>
          <cell r="H15" t="str">
            <v>43002002</v>
          </cell>
          <cell r="I15" t="str">
            <v>会计</v>
          </cell>
          <cell r="J15" t="str">
            <v>湖南省/长沙市/开福区</v>
          </cell>
          <cell r="K15" t="str">
            <v>未婚</v>
          </cell>
          <cell r="L15" t="str">
            <v>中国共产党党员</v>
          </cell>
          <cell r="M15" t="str">
            <v>湖南齐源环境科技有限公司</v>
          </cell>
          <cell r="N15" t="str">
            <v>剪辑</v>
          </cell>
          <cell r="O15" t="str">
            <v>湖南省长沙市开福区新河路286号</v>
          </cell>
          <cell r="P15" t="str">
            <v>1120893368@qq.com</v>
          </cell>
          <cell r="Q15" t="str">
            <v>410000</v>
          </cell>
          <cell r="R15" t="str">
            <v>大学本科毕业</v>
          </cell>
          <cell r="S15" t="str">
            <v>学士</v>
          </cell>
          <cell r="T15" t="str">
            <v>长沙学院</v>
          </cell>
          <cell r="U15" t="str">
            <v>财务管理</v>
          </cell>
          <cell r="V15" t="str">
            <v>初级会计师职称</v>
          </cell>
          <cell r="W15" t="str">
            <v>2020-09-01</v>
          </cell>
          <cell r="X15" t="str">
            <v>2020年-湖南仲桥三湘联合会计师事务所-审计助理-参与2019年湖南省财务决算项目
2022年-湖南富兴集团有限公司事业部-出纳
2023年-湖南湘江新区文化旅游有限公司朗豪酒店-会计助理
2023.6-至今-湖南齐源环境科技有限公司-财务主管</v>
          </cell>
          <cell r="Y15" t="str">
            <v>2017.9-2020.6-长沙商贸旅游职业技术学院-团支书，2020.9-2022.6-长沙学院-无，2020.3-2020.7-湖南仲桥三湘联合会计师事务所-审计助理，2022.5-2022.8-湖南富兴集团有限公司事业部-出纳，2023.3-2023.6-湖南湘江新区文化旅游有限公司朗豪酒店-会计助理，2023.6-至今-湖南齐源环境科技有限公司-财务主管</v>
          </cell>
          <cell r="Z15" t="str">
            <v>000583</v>
          </cell>
          <cell r="AA15" t="str">
            <v>资格审核</v>
          </cell>
        </row>
        <row r="16">
          <cell r="A16" t="str">
            <v>郑儿男</v>
          </cell>
          <cell r="B16" t="str">
            <v>女</v>
          </cell>
          <cell r="C16" t="str">
            <v>430181200007025041</v>
          </cell>
          <cell r="D16" t="str">
            <v>汉族</v>
          </cell>
          <cell r="E16" t="str">
            <v>2000-07-02</v>
          </cell>
          <cell r="F16" t="str">
            <v>15580907623</v>
          </cell>
          <cell r="G16" t="str">
            <v>湖南省农业科技服务中心</v>
          </cell>
          <cell r="H16" t="str">
            <v>43002002</v>
          </cell>
          <cell r="I16" t="str">
            <v>会计</v>
          </cell>
          <cell r="J16" t="str">
            <v>湖南省/长沙市/浏阳市</v>
          </cell>
          <cell r="K16" t="str">
            <v>未婚</v>
          </cell>
          <cell r="L16" t="str">
            <v>中国共产主义青年团团员</v>
          </cell>
          <cell r="M16" t="str">
            <v>浏阳市人力资源档案服务中心</v>
          </cell>
          <cell r="N16" t="str">
            <v>摄影</v>
          </cell>
          <cell r="O16" t="str">
            <v>湖南省浏阳市环府环园</v>
          </cell>
          <cell r="P16" t="str">
            <v>3175718818@QQ.com</v>
          </cell>
          <cell r="Q16" t="str">
            <v>QQ</v>
          </cell>
          <cell r="R16" t="str">
            <v>大学本科毕业</v>
          </cell>
          <cell r="S16" t="str">
            <v>学士</v>
          </cell>
          <cell r="T16" t="str">
            <v>南华大学船山学院</v>
          </cell>
          <cell r="U16" t="str">
            <v>会计学</v>
          </cell>
          <cell r="V16" t="str">
            <v>初级会计职称</v>
          </cell>
          <cell r="W16" t="str">
            <v>2022-08-07</v>
          </cell>
          <cell r="X16" t="str">
            <v>2022.8-2023.1湖南山羊叔叔西点坊从事会计助理工作，主要工作内容如下：1. 审核整理门店日常进销存单据；
2. 稽核门店日常现金存入情况；
3. 制作对账单；
4. 审核门店费用报销付款申请；
5. 稽核门店库存商品的进销存情况； 
2023.4-2024.6期间在湖南大吉环保印务科技有限公司从事往来会计，要工作内容如下：
1. 定期进行应收应付账款的精准核对，确保财务数据无误，提高公司资金管理效率。
2. 编制并及时更新应收账款表，为管理层决策提供准确的财务信息，助力企业资金流预测与管控。
3. 严谨审查销售及采购单据，防止差错，保障业务流程的合规性和公司的经济利益。
4. 精细化管理公司合同，定期审查以识别潜在风险，确保业务运营的合法性和合规性。
5. 及时发现并解决往来账目中的异常情况，有效防止财务漏洞，提升财务管理效能。
6. 制作精准的对账单，促进与合作伙伴的顺畅沟通，增强商业合作关系的稳定性。</v>
          </cell>
          <cell r="Y16" t="str">
            <v>2015年8月至2018年6月-浏阳市田家炳实验中学-高中，2018年8月至2022年6月-南华大学船山学院-大学，2022年8月至2023年1月-湖南山羊叔叔西点坊-会计助理，2023年4月至2024年6月-湖南大吉环保印务科技有限公司-往来会计</v>
          </cell>
          <cell r="Z16" t="str">
            <v>000582</v>
          </cell>
          <cell r="AA16" t="str">
            <v>资格审核</v>
          </cell>
        </row>
        <row r="17">
          <cell r="A17" t="str">
            <v>黄文君</v>
          </cell>
          <cell r="B17" t="str">
            <v>女</v>
          </cell>
          <cell r="C17" t="str">
            <v>420704199801180340</v>
          </cell>
          <cell r="D17" t="str">
            <v>汉族</v>
          </cell>
          <cell r="E17" t="str">
            <v>1998-01-18</v>
          </cell>
          <cell r="F17" t="str">
            <v>18186472117</v>
          </cell>
          <cell r="G17" t="str">
            <v>湖南省农业科技服务中心</v>
          </cell>
          <cell r="H17" t="str">
            <v>43002002</v>
          </cell>
          <cell r="I17" t="str">
            <v>会计</v>
          </cell>
          <cell r="J17" t="str">
            <v>湖北省/鄂州市/鄂城区</v>
          </cell>
          <cell r="K17" t="str">
            <v>未婚</v>
          </cell>
          <cell r="L17" t="str">
            <v>中国共产主义青年团团员</v>
          </cell>
          <cell r="M17" t="str">
            <v>鄂州市人才服务中心</v>
          </cell>
          <cell r="N17" t="str">
            <v>无</v>
          </cell>
          <cell r="O17" t="str">
            <v>湖北省武汉市洪山区保利心语8期26栋2单元</v>
          </cell>
          <cell r="P17" t="str">
            <v>702139471@qq.com</v>
          </cell>
          <cell r="Q17" t="str">
            <v>430000</v>
          </cell>
          <cell r="R17" t="str">
            <v>硕士研究生毕业</v>
          </cell>
          <cell r="S17" t="str">
            <v>硕士</v>
          </cell>
          <cell r="T17" t="str">
            <v>中南民族大学</v>
          </cell>
          <cell r="U17" t="str">
            <v>会计</v>
          </cell>
          <cell r="V17" t="str">
            <v>助理会计师，会计专业技术资格初级资格</v>
          </cell>
          <cell r="W17" t="str">
            <v>2021-05-23</v>
          </cell>
          <cell r="X17" t="str">
            <v>无</v>
          </cell>
          <cell r="Y17" t="str">
            <v>2012.09-2015.06-鄂州高中-高中，2015.09-2019.06-武昌首义学院-本科，2020.09-2023.06-中南民族大学-硕士研究生</v>
          </cell>
          <cell r="Z17" t="str">
            <v>000581</v>
          </cell>
          <cell r="AA17" t="str">
            <v>资格审核</v>
          </cell>
        </row>
        <row r="18">
          <cell r="A18" t="str">
            <v>都慧丽</v>
          </cell>
          <cell r="B18" t="str">
            <v>女</v>
          </cell>
          <cell r="C18" t="str">
            <v>140521199008283625</v>
          </cell>
          <cell r="D18" t="str">
            <v>汉族</v>
          </cell>
          <cell r="E18" t="str">
            <v>1990-08-28</v>
          </cell>
          <cell r="F18" t="str">
            <v>15311801450</v>
          </cell>
          <cell r="G18" t="str">
            <v>湖南省农业科技服务中心</v>
          </cell>
          <cell r="H18" t="str">
            <v>43002001</v>
          </cell>
          <cell r="I18" t="str">
            <v>农业科技服务</v>
          </cell>
          <cell r="J18" t="str">
            <v>北京市/市辖区/海淀区</v>
          </cell>
          <cell r="K18" t="str">
            <v>未婚</v>
          </cell>
          <cell r="L18" t="str">
            <v>中国共产党党员</v>
          </cell>
          <cell r="M18" t="str">
            <v>中国科学院大学</v>
          </cell>
          <cell r="N18" t="str">
            <v>熟练使用大型分析仪器和数据分析软件，有野外调查经验</v>
          </cell>
          <cell r="O18" t="str">
            <v>南大村村中231号</v>
          </cell>
          <cell r="P18" t="str">
            <v>duhuili14@mails.ucas.edu.cn</v>
          </cell>
          <cell r="Q18" t="str">
            <v>101408</v>
          </cell>
          <cell r="R18" t="str">
            <v>博士研究生毕业</v>
          </cell>
          <cell r="S18" t="str">
            <v>博士</v>
          </cell>
          <cell r="T18" t="str">
            <v>中国科学院大学</v>
          </cell>
          <cell r="U18" t="str">
            <v>土壤学</v>
          </cell>
          <cell r="V18" t="str">
            <v/>
          </cell>
          <cell r="W18" t="str">
            <v/>
          </cell>
          <cell r="X18" t="str">
            <v>本科主要学习土壤与植物营养相关知识，硕博期间主要研究土壤和植物对人体的健康风险及机理，可以熟练使用大型分析仪器和数据分析软件</v>
          </cell>
          <cell r="Y18" t="str">
            <v>无-无-无</v>
          </cell>
          <cell r="Z18" t="str">
            <v>000580</v>
          </cell>
          <cell r="AA18" t="str">
            <v>资格审核</v>
          </cell>
        </row>
        <row r="19">
          <cell r="A19" t="str">
            <v>朱耿</v>
          </cell>
          <cell r="B19" t="str">
            <v>男</v>
          </cell>
          <cell r="C19" t="str">
            <v>431321200211234233</v>
          </cell>
          <cell r="D19" t="str">
            <v>汉族</v>
          </cell>
          <cell r="E19" t="str">
            <v>2002-11-23</v>
          </cell>
          <cell r="F19" t="str">
            <v>17388861219</v>
          </cell>
          <cell r="G19" t="str">
            <v>湖南省农情分析研究中心</v>
          </cell>
          <cell r="H19" t="str">
            <v>43003001</v>
          </cell>
          <cell r="I19" t="str">
            <v>文字综合</v>
          </cell>
        </row>
        <row r="19">
          <cell r="Z19" t="str">
            <v>000579</v>
          </cell>
          <cell r="AA19" t="str">
            <v>开始报名</v>
          </cell>
        </row>
        <row r="20">
          <cell r="A20" t="str">
            <v>苏雅</v>
          </cell>
          <cell r="B20" t="str">
            <v>女</v>
          </cell>
          <cell r="C20" t="str">
            <v>430122199602280068</v>
          </cell>
          <cell r="D20" t="str">
            <v>汉族</v>
          </cell>
          <cell r="E20" t="str">
            <v>1996-02-28</v>
          </cell>
          <cell r="F20" t="str">
            <v>18800175152</v>
          </cell>
          <cell r="G20" t="str">
            <v>湖南省农情分析研究中心</v>
          </cell>
          <cell r="H20" t="str">
            <v>43003001</v>
          </cell>
          <cell r="I20" t="str">
            <v>文字综合</v>
          </cell>
        </row>
        <row r="20">
          <cell r="Z20" t="str">
            <v>000578</v>
          </cell>
          <cell r="AA20" t="str">
            <v>填报信息</v>
          </cell>
        </row>
        <row r="21">
          <cell r="A21" t="str">
            <v>黄子健</v>
          </cell>
          <cell r="B21" t="str">
            <v>男</v>
          </cell>
          <cell r="C21" t="str">
            <v>430502199712165016</v>
          </cell>
          <cell r="D21" t="str">
            <v>汉族</v>
          </cell>
          <cell r="E21" t="str">
            <v>1997-12-16</v>
          </cell>
          <cell r="F21" t="str">
            <v>15243635218</v>
          </cell>
          <cell r="G21" t="str">
            <v>湖南省农业科技服务中心</v>
          </cell>
          <cell r="H21" t="str">
            <v>43002002</v>
          </cell>
          <cell r="I21" t="str">
            <v>会计</v>
          </cell>
        </row>
        <row r="21">
          <cell r="Z21" t="str">
            <v>000577</v>
          </cell>
          <cell r="AA21" t="str">
            <v>填报信息</v>
          </cell>
        </row>
        <row r="22">
          <cell r="A22" t="str">
            <v>单梦瑶</v>
          </cell>
          <cell r="B22" t="str">
            <v>女</v>
          </cell>
          <cell r="C22" t="str">
            <v>430224199906070025</v>
          </cell>
          <cell r="D22" t="str">
            <v>汉族</v>
          </cell>
          <cell r="E22" t="str">
            <v>1999-06-07</v>
          </cell>
          <cell r="F22" t="str">
            <v>15007339686</v>
          </cell>
          <cell r="G22" t="str">
            <v>湖南省农业科技服务中心</v>
          </cell>
          <cell r="H22" t="str">
            <v>43002002</v>
          </cell>
          <cell r="I22" t="str">
            <v>会计</v>
          </cell>
          <cell r="J22" t="str">
            <v>湖南省/长沙市/芙蓉区</v>
          </cell>
          <cell r="K22" t="str">
            <v>未婚</v>
          </cell>
          <cell r="L22" t="str">
            <v>中国共产主义青年团团员</v>
          </cell>
          <cell r="M22" t="str">
            <v>中种农业科技（湖南）有限公司</v>
          </cell>
          <cell r="N22" t="str">
            <v>无</v>
          </cell>
          <cell r="O22" t="str">
            <v>湖南省长沙市芙蓉区星沙大道才子佳郡23栋914</v>
          </cell>
          <cell r="P22" t="str">
            <v>349537430@qq.com</v>
          </cell>
          <cell r="Q22" t="str">
            <v>410000</v>
          </cell>
          <cell r="R22" t="str">
            <v>大学本科毕业</v>
          </cell>
          <cell r="S22" t="str">
            <v>学士</v>
          </cell>
          <cell r="T22" t="str">
            <v>吉首大学张家界学院</v>
          </cell>
          <cell r="U22" t="str">
            <v>会计</v>
          </cell>
          <cell r="V22" t="str">
            <v>初级会计证书</v>
          </cell>
          <cell r="W22" t="str">
            <v>2020-09-10</v>
          </cell>
          <cell r="X22" t="str">
            <v>2020年获得初级会计证书</v>
          </cell>
          <cell r="Y22" t="str">
            <v>--，2015年9月-2017年6月-九方双语学校-学生，2017年9月-2020年6月-湖南商务科技职业技术学院-学生，2020年9月-2022年6月-吉首大学张家界学院-学生，2022年6月-2023年6月-湖南大方农资有限公司-出纳，2023年6月-至今-中种农业科技（湖南）有限公司-出纳</v>
          </cell>
          <cell r="Z22" t="str">
            <v>000576</v>
          </cell>
          <cell r="AA22" t="str">
            <v>资格审核</v>
          </cell>
        </row>
        <row r="23">
          <cell r="A23" t="str">
            <v>高新雨</v>
          </cell>
          <cell r="B23" t="str">
            <v>男</v>
          </cell>
          <cell r="C23" t="str">
            <v>430124200112264979</v>
          </cell>
          <cell r="D23" t="str">
            <v>汉族</v>
          </cell>
          <cell r="E23" t="str">
            <v>2001-12-26</v>
          </cell>
          <cell r="F23" t="str">
            <v>13607498115</v>
          </cell>
          <cell r="G23" t="str">
            <v>湖南省农业科技服务中心</v>
          </cell>
          <cell r="H23" t="str">
            <v>43002002</v>
          </cell>
          <cell r="I23" t="str">
            <v>会计</v>
          </cell>
        </row>
        <row r="23">
          <cell r="Z23" t="str">
            <v>000575</v>
          </cell>
          <cell r="AA23" t="str">
            <v>填报信息</v>
          </cell>
        </row>
        <row r="24">
          <cell r="A24" t="str">
            <v>刘乐</v>
          </cell>
          <cell r="B24" t="str">
            <v>女</v>
          </cell>
          <cell r="C24" t="str">
            <v>431024200108313323</v>
          </cell>
          <cell r="D24" t="str">
            <v>汉族</v>
          </cell>
          <cell r="E24" t="str">
            <v>2001-08-31</v>
          </cell>
          <cell r="F24" t="str">
            <v>19892838522</v>
          </cell>
          <cell r="G24" t="str">
            <v>湖南省农业科技服务中心</v>
          </cell>
          <cell r="H24" t="str">
            <v>43002002</v>
          </cell>
          <cell r="I24" t="str">
            <v>会计</v>
          </cell>
          <cell r="J24" t="str">
            <v>湖南省/郴州市/嘉禾县</v>
          </cell>
          <cell r="K24" t="str">
            <v>未婚</v>
          </cell>
          <cell r="L24" t="str">
            <v>中国共产党党员</v>
          </cell>
          <cell r="M24" t="str">
            <v>湖南郴州</v>
          </cell>
          <cell r="N24" t="str">
            <v>羽毛球</v>
          </cell>
          <cell r="O24" t="str">
            <v>湖南省嘉禾县坦坪镇黄甲村15组650号</v>
          </cell>
          <cell r="P24" t="str">
            <v>2798721519@qq.com</v>
          </cell>
          <cell r="Q24" t="str">
            <v>424500</v>
          </cell>
          <cell r="R24" t="str">
            <v>大学本科毕业</v>
          </cell>
          <cell r="S24" t="str">
            <v>学士</v>
          </cell>
          <cell r="T24" t="str">
            <v>吉首大学张家界学院</v>
          </cell>
          <cell r="U24" t="str">
            <v>会计学</v>
          </cell>
          <cell r="V24" t="str">
            <v/>
          </cell>
          <cell r="W24" t="str">
            <v/>
          </cell>
          <cell r="X24" t="str">
            <v>2023.10-2024.1，在张家界卓奥体育文化传媒有限公司担任会计助理</v>
          </cell>
          <cell r="Y24" t="str">
            <v>2016年9月至2019年6月-嘉禾县第一中学-团支书，2019年9月至2022年6月-湖南机电职业技术学院-班长，2022年9月至2024年6月-吉首大学张家界学院-无</v>
          </cell>
          <cell r="Z24" t="str">
            <v>000574</v>
          </cell>
          <cell r="AA24" t="str">
            <v>资格审核</v>
          </cell>
        </row>
        <row r="25">
          <cell r="A25" t="str">
            <v>黄达人</v>
          </cell>
          <cell r="B25" t="str">
            <v>女</v>
          </cell>
          <cell r="C25" t="str">
            <v>430626200011068282</v>
          </cell>
          <cell r="D25" t="str">
            <v>汉族</v>
          </cell>
          <cell r="E25" t="str">
            <v>2000-11-06</v>
          </cell>
          <cell r="F25" t="str">
            <v>18273023965</v>
          </cell>
          <cell r="G25" t="str">
            <v>湖南省农业科技服务中心</v>
          </cell>
          <cell r="H25" t="str">
            <v>43002002</v>
          </cell>
          <cell r="I25" t="str">
            <v>会计</v>
          </cell>
          <cell r="J25" t="str">
            <v>湖南省/岳阳市/平江县</v>
          </cell>
          <cell r="K25" t="str">
            <v>未婚</v>
          </cell>
          <cell r="L25" t="str">
            <v>中国共产主义青年团团员</v>
          </cell>
          <cell r="M25" t="str">
            <v>岳阳市平江县人力资源档案管理中心</v>
          </cell>
          <cell r="N25" t="str">
            <v>乒乓球</v>
          </cell>
          <cell r="O25" t="str">
            <v>湖南省平江县岑川镇正北村160号</v>
          </cell>
          <cell r="P25" t="str">
            <v>1179347819@qq.com</v>
          </cell>
          <cell r="Q25" t="str">
            <v>414513</v>
          </cell>
          <cell r="R25" t="str">
            <v>大学本科毕业</v>
          </cell>
          <cell r="S25" t="str">
            <v>学士</v>
          </cell>
          <cell r="T25" t="str">
            <v>湖南财政经济学院</v>
          </cell>
          <cell r="U25" t="str">
            <v>审计学</v>
          </cell>
          <cell r="V25" t="str">
            <v>初级会计</v>
          </cell>
          <cell r="W25" t="str">
            <v>2021-05-12</v>
          </cell>
          <cell r="X25" t="str">
            <v>平江县园艺示范中心财务经验（劳务派遣）</v>
          </cell>
          <cell r="Y25" t="str">
            <v>2015年9月至2018年6月-平江县第二中学-学生，2018年9月至2019年6月-楚才中学-学生（复读），2019年9月至2023年6月-湖南财政经济学院-学生</v>
          </cell>
          <cell r="Z25" t="str">
            <v>000573</v>
          </cell>
          <cell r="AA25" t="str">
            <v>资格审核</v>
          </cell>
        </row>
        <row r="26">
          <cell r="A26" t="str">
            <v>冯洁</v>
          </cell>
          <cell r="B26" t="str">
            <v>女</v>
          </cell>
          <cell r="C26" t="str">
            <v>430621200009100421</v>
          </cell>
          <cell r="D26" t="str">
            <v>汉族</v>
          </cell>
          <cell r="E26" t="str">
            <v>2000-09-10</v>
          </cell>
          <cell r="F26" t="str">
            <v>19198029581</v>
          </cell>
          <cell r="G26" t="str">
            <v>湖南省农业科技服务中心</v>
          </cell>
          <cell r="H26" t="str">
            <v>43002002</v>
          </cell>
          <cell r="I26" t="str">
            <v>会计</v>
          </cell>
          <cell r="J26" t="str">
            <v>湖南省/岳阳市/岳阳县</v>
          </cell>
          <cell r="K26" t="str">
            <v>未婚</v>
          </cell>
          <cell r="L26" t="str">
            <v>中国共产主义青年团团员</v>
          </cell>
          <cell r="M26" t="str">
            <v>岳阳市岳阳县人力资源服务中心</v>
          </cell>
          <cell r="N26" t="str">
            <v>-</v>
          </cell>
          <cell r="O26" t="str">
            <v>湖南省岳阳市岳阳楼区金山花苑</v>
          </cell>
          <cell r="P26" t="str">
            <v>2954402089@qq.com</v>
          </cell>
          <cell r="Q26" t="str">
            <v>410000</v>
          </cell>
          <cell r="R26" t="str">
            <v>大学本科毕业</v>
          </cell>
          <cell r="S26" t="str">
            <v>学士</v>
          </cell>
          <cell r="T26" t="str">
            <v>湖南第一师范学院</v>
          </cell>
          <cell r="U26" t="str">
            <v>会计学</v>
          </cell>
          <cell r="V26" t="str">
            <v>初级会计职称</v>
          </cell>
          <cell r="W26" t="str">
            <v>2020-09-10</v>
          </cell>
          <cell r="X26" t="str">
            <v>取得会计学学士学位；初级会计职称。</v>
          </cell>
          <cell r="Y26" t="str">
            <v>2015年9月至2018年6月-岳阳市外国语学校-学生，2018年9月至2021年6月-湖南商务职业技术学院-学生，2021年9月至2023年6月-湖南第一师范学院-学生</v>
          </cell>
          <cell r="Z26" t="str">
            <v>000572</v>
          </cell>
          <cell r="AA26" t="str">
            <v>资格审核</v>
          </cell>
        </row>
        <row r="27">
          <cell r="A27" t="str">
            <v>王沛</v>
          </cell>
          <cell r="B27" t="str">
            <v>男</v>
          </cell>
          <cell r="C27" t="str">
            <v>362227199702232910</v>
          </cell>
          <cell r="D27" t="str">
            <v>汉族</v>
          </cell>
          <cell r="E27" t="str">
            <v>1997-02-23</v>
          </cell>
          <cell r="F27" t="str">
            <v>15779520069</v>
          </cell>
          <cell r="G27" t="str">
            <v>湖南省动物疫病预防控制中心</v>
          </cell>
          <cell r="H27" t="str">
            <v>43001001</v>
          </cell>
          <cell r="I27" t="str">
            <v>兽医业务管理</v>
          </cell>
          <cell r="J27" t="str">
            <v>江西省/宜春市/万载县</v>
          </cell>
          <cell r="K27" t="str">
            <v>未婚</v>
          </cell>
          <cell r="L27" t="str">
            <v>中国共产党党员</v>
          </cell>
          <cell r="M27" t="str">
            <v>万载县人才流动服务中心</v>
          </cell>
          <cell r="N27" t="str">
            <v>学习能力较强，可以高效高质量完成分配的任务。</v>
          </cell>
          <cell r="O27" t="str">
            <v>黄茅镇光明村</v>
          </cell>
          <cell r="P27" t="str">
            <v>15779520069@163.com</v>
          </cell>
          <cell r="Q27" t="str">
            <v>336100</v>
          </cell>
          <cell r="R27" t="str">
            <v>硕士研究生毕业</v>
          </cell>
          <cell r="S27" t="str">
            <v>硕士</v>
          </cell>
          <cell r="T27" t="str">
            <v>江西农业大学</v>
          </cell>
          <cell r="U27" t="str">
            <v>预防兽医学</v>
          </cell>
          <cell r="V27" t="str">
            <v/>
          </cell>
          <cell r="W27" t="str">
            <v/>
          </cell>
          <cell r="X27" t="str">
            <v>硕士毕业课题为动物寄生虫病学调查方向，并发表相关数篇SCI和中文核心期刊，熟悉分析方法，可以比较流利使用相关统计学软件；兽医学基本知识扎实，在企工作期间实验动手能力也得到科学训练，可以胜任岗位所需理论与实践要求。</v>
          </cell>
          <cell r="Y27" t="str">
            <v>2012年9月至2015年6月-江西省万载中学-学生，2015年9月至2019年6月-江西农业大学动物药学-学生，2019年9月至2022年6月-江西农业大学预防兽医学-学生，2022年7月至2023年4月-江西中洪博元生物技术公司-动物实验员，2023年5月至2023年7月-上海中生复诺健生物技术公司-助理研究员</v>
          </cell>
          <cell r="Z27" t="str">
            <v>000571</v>
          </cell>
          <cell r="AA27" t="str">
            <v>资格审核</v>
          </cell>
        </row>
        <row r="28">
          <cell r="A28" t="str">
            <v>易晓</v>
          </cell>
          <cell r="B28" t="str">
            <v>女</v>
          </cell>
          <cell r="C28" t="str">
            <v>430223199812259146</v>
          </cell>
          <cell r="D28" t="str">
            <v>汉族</v>
          </cell>
          <cell r="E28" t="str">
            <v>1998-12-25</v>
          </cell>
          <cell r="F28" t="str">
            <v>13017338268</v>
          </cell>
          <cell r="G28" t="str">
            <v>湖南省农业科技服务中心</v>
          </cell>
          <cell r="H28" t="str">
            <v>43002002</v>
          </cell>
          <cell r="I28" t="str">
            <v>会计</v>
          </cell>
          <cell r="J28" t="str">
            <v>湖南省/长沙市/岳麓区</v>
          </cell>
          <cell r="K28" t="str">
            <v>已婚</v>
          </cell>
          <cell r="L28" t="str">
            <v>中国共产主义青年团团员</v>
          </cell>
          <cell r="M28" t="str">
            <v>湖南涉外经济学院</v>
          </cell>
          <cell r="N28" t="str">
            <v>健美操</v>
          </cell>
          <cell r="O28" t="str">
            <v>湖南省长沙市开福区五矿春和景园</v>
          </cell>
          <cell r="P28" t="str">
            <v>1323642242@qq.com</v>
          </cell>
          <cell r="Q28" t="str">
            <v>410000</v>
          </cell>
          <cell r="R28" t="str">
            <v>硕士研究生毕业</v>
          </cell>
          <cell r="S28" t="str">
            <v>硕士</v>
          </cell>
          <cell r="T28" t="str">
            <v>湖南师范大学</v>
          </cell>
          <cell r="U28" t="str">
            <v>会计学</v>
          </cell>
          <cell r="V28" t="str">
            <v/>
          </cell>
          <cell r="W28" t="str">
            <v/>
          </cell>
          <cell r="X28" t="str">
            <v>湖南涉外经济学院-会计系专任教师</v>
          </cell>
          <cell r="Y28" t="str">
            <v>2016.09-2020.06-湖南工商大学-会计系学生，2020.09-2023.06-湖南师范大学-商学院学生，2023.06-至今-湖南涉外经济学院-会计系教师</v>
          </cell>
          <cell r="Z28" t="str">
            <v>000570</v>
          </cell>
          <cell r="AA28" t="str">
            <v>资格审核</v>
          </cell>
        </row>
        <row r="29">
          <cell r="A29" t="str">
            <v>王宇星</v>
          </cell>
          <cell r="B29" t="str">
            <v>女</v>
          </cell>
          <cell r="C29" t="str">
            <v>430724199811250020</v>
          </cell>
          <cell r="D29" t="str">
            <v>汉族</v>
          </cell>
          <cell r="E29" t="str">
            <v>1998-11-25</v>
          </cell>
          <cell r="F29" t="str">
            <v>15211269545</v>
          </cell>
          <cell r="G29" t="str">
            <v>湖南省农情分析研究中心</v>
          </cell>
          <cell r="H29" t="str">
            <v>43003001</v>
          </cell>
          <cell r="I29" t="str">
            <v>文字综合</v>
          </cell>
        </row>
        <row r="29">
          <cell r="Z29" t="str">
            <v>000569</v>
          </cell>
          <cell r="AA29" t="str">
            <v>诚信承诺书</v>
          </cell>
        </row>
        <row r="30">
          <cell r="A30" t="str">
            <v>江达仁</v>
          </cell>
          <cell r="B30" t="str">
            <v>男</v>
          </cell>
          <cell r="C30" t="str">
            <v>362502199903033415</v>
          </cell>
          <cell r="D30" t="str">
            <v>汉族</v>
          </cell>
          <cell r="E30" t="str">
            <v>1999-03-03</v>
          </cell>
          <cell r="F30" t="str">
            <v>17679202587</v>
          </cell>
          <cell r="G30" t="str">
            <v>湖南省农业科技服务中心</v>
          </cell>
          <cell r="H30" t="str">
            <v>43002001</v>
          </cell>
          <cell r="I30" t="str">
            <v>农业科技服务</v>
          </cell>
          <cell r="J30" t="str">
            <v>江西省/抚州市/临川区</v>
          </cell>
          <cell r="K30" t="str">
            <v>未婚</v>
          </cell>
          <cell r="L30" t="str">
            <v>群众</v>
          </cell>
          <cell r="M30" t="str">
            <v>户籍所在地</v>
          </cell>
          <cell r="N30" t="str">
            <v>无</v>
          </cell>
          <cell r="O30" t="str">
            <v>江西省抚州市临川区伍塘路玉茗花园</v>
          </cell>
          <cell r="P30" t="str">
            <v>jiangdaren20210901@163.com</v>
          </cell>
          <cell r="Q30" t="str">
            <v>330045</v>
          </cell>
          <cell r="R30" t="str">
            <v>硕士研究生毕业</v>
          </cell>
          <cell r="S30" t="str">
            <v>硕士</v>
          </cell>
          <cell r="T30" t="str">
            <v>江西农业大学</v>
          </cell>
          <cell r="U30" t="str">
            <v>作物栽培学与耕作学</v>
          </cell>
          <cell r="V30" t="str">
            <v/>
          </cell>
          <cell r="W30" t="str">
            <v/>
          </cell>
          <cell r="X30" t="str">
            <v>无</v>
          </cell>
          <cell r="Y30" t="str">
            <v>2014.09-2017.06-临川二中-学生，2017.09-2021.06-江西农业大学-本科，2021.09-2024.06-江西农业大学-硕士</v>
          </cell>
          <cell r="Z30" t="str">
            <v>000568</v>
          </cell>
          <cell r="AA30" t="str">
            <v>资格审核</v>
          </cell>
        </row>
        <row r="31">
          <cell r="A31" t="str">
            <v>刘子铭</v>
          </cell>
          <cell r="B31" t="str">
            <v>男</v>
          </cell>
          <cell r="C31" t="str">
            <v>430223198903041818</v>
          </cell>
          <cell r="D31" t="str">
            <v>汉族</v>
          </cell>
          <cell r="E31" t="str">
            <v>1989-03-04</v>
          </cell>
          <cell r="F31" t="str">
            <v>15874280848</v>
          </cell>
          <cell r="G31" t="str">
            <v>湖南省农情分析研究中心</v>
          </cell>
          <cell r="H31" t="str">
            <v>43003001</v>
          </cell>
          <cell r="I31" t="str">
            <v>文字综合</v>
          </cell>
          <cell r="J31" t="str">
            <v>湖南省/株洲市/攸县</v>
          </cell>
          <cell r="K31" t="str">
            <v>已婚</v>
          </cell>
          <cell r="L31" t="str">
            <v>中国共产党党员</v>
          </cell>
          <cell r="M31" t="str">
            <v>株洲市教育局</v>
          </cell>
          <cell r="N31" t="str">
            <v>演讲、写作</v>
          </cell>
          <cell r="O31" t="str">
            <v>湖南省长沙市望城区月亮岛街道明发阅江悦府</v>
          </cell>
          <cell r="P31" t="str">
            <v>459795611@qq.com</v>
          </cell>
          <cell r="Q31" t="str">
            <v>410203</v>
          </cell>
          <cell r="R31" t="str">
            <v>硕士研究生毕业</v>
          </cell>
          <cell r="S31" t="str">
            <v>硕士</v>
          </cell>
          <cell r="T31" t="str">
            <v>海南大学</v>
          </cell>
          <cell r="U31" t="str">
            <v>比较文学与世界文学</v>
          </cell>
          <cell r="V31" t="str">
            <v/>
          </cell>
          <cell r="W31" t="str">
            <v/>
          </cell>
          <cell r="X31" t="str">
            <v>本人拥有两年的教师工作经验和多年机关单位文字综合工作经验，熟悉机关单位日常事务的处理，能够胜任汇报、总结、讲话、调查分析等各类文章写作任务。同时熟悉机关党建、文明创建、机关工会等工作，每年负责组织大型培训、运动会、主题教育等活动，荣获市直工委党员先锋岗、市委统战部优秀党务工作者、市直工会优秀工会干部等荣誉称号。</v>
          </cell>
          <cell r="Y31" t="str">
            <v>2005年9月至2008年6月-攸县一中-学生，2008年9月至2012年6月-海南大学-学生，2015年8月到2016年5月-泰国华侨崇圣大学-汉语教师，2016年8月到2017年10月-长沙市望城区国土资源局-工作人员，2017年10月至今-长沙市民族宗教事务局-中级雇员</v>
          </cell>
          <cell r="Z31" t="str">
            <v>000567</v>
          </cell>
          <cell r="AA31" t="str">
            <v>资格审核</v>
          </cell>
        </row>
        <row r="32">
          <cell r="A32" t="str">
            <v>吕文婷</v>
          </cell>
          <cell r="B32" t="str">
            <v>女</v>
          </cell>
          <cell r="C32" t="str">
            <v>431122200110190046</v>
          </cell>
          <cell r="D32" t="str">
            <v>汉族</v>
          </cell>
          <cell r="E32" t="str">
            <v>2001-10-19</v>
          </cell>
          <cell r="F32" t="str">
            <v>17374603063</v>
          </cell>
          <cell r="G32" t="str">
            <v>湖南省农业科技服务中心</v>
          </cell>
          <cell r="H32" t="str">
            <v>43002002</v>
          </cell>
          <cell r="I32" t="str">
            <v>会计</v>
          </cell>
          <cell r="J32" t="str">
            <v>湖南省/永州市/东安县</v>
          </cell>
          <cell r="K32" t="str">
            <v>未婚</v>
          </cell>
          <cell r="L32" t="str">
            <v>中国共产主义青年团团员</v>
          </cell>
          <cell r="M32" t="str">
            <v>东安县人社局</v>
          </cell>
          <cell r="N32" t="str">
            <v>绘画</v>
          </cell>
          <cell r="O32" t="str">
            <v>湖南省永州市中央新城小区d6栋22604</v>
          </cell>
          <cell r="P32" t="str">
            <v>460105877@qq.com</v>
          </cell>
          <cell r="Q32" t="str">
            <v>425000</v>
          </cell>
          <cell r="R32" t="str">
            <v>大学本科毕业</v>
          </cell>
          <cell r="S32" t="str">
            <v>学士</v>
          </cell>
          <cell r="T32" t="str">
            <v>上海外国语大学贤达经济人文学院</v>
          </cell>
          <cell r="U32" t="str">
            <v>会计学</v>
          </cell>
          <cell r="V32" t="str">
            <v/>
          </cell>
          <cell r="W32" t="str">
            <v/>
          </cell>
          <cell r="X32" t="str">
            <v>2016至2019 永州市第四中学
2020至2024 上海外国语大学贤达经济人文学院</v>
          </cell>
          <cell r="Y32" t="str">
            <v>2016到2019-永州四中-学习委员，2020到2024-上海外国语大学贤达经济人文学院-学习委员</v>
          </cell>
          <cell r="Z32" t="str">
            <v>000566</v>
          </cell>
          <cell r="AA32" t="str">
            <v>资格审核</v>
          </cell>
        </row>
        <row r="33">
          <cell r="A33" t="str">
            <v>徐平</v>
          </cell>
          <cell r="B33" t="str">
            <v>女</v>
          </cell>
          <cell r="C33" t="str">
            <v>430621199510229426</v>
          </cell>
          <cell r="D33" t="str">
            <v>汉族</v>
          </cell>
          <cell r="E33" t="str">
            <v>1995-10-22</v>
          </cell>
          <cell r="F33" t="str">
            <v>15211126594</v>
          </cell>
          <cell r="G33" t="str">
            <v>湖南省农情分析研究中心</v>
          </cell>
          <cell r="H33" t="str">
            <v>43003001</v>
          </cell>
          <cell r="I33" t="str">
            <v>文字综合</v>
          </cell>
          <cell r="J33" t="str">
            <v>湖南省/岳阳市/岳阳楼区</v>
          </cell>
          <cell r="K33" t="str">
            <v>未婚</v>
          </cell>
          <cell r="L33" t="str">
            <v>群众</v>
          </cell>
          <cell r="M33" t="str">
            <v>岳阳市人力资源和社会保障局</v>
          </cell>
          <cell r="N33" t="str">
            <v>韩语四级</v>
          </cell>
          <cell r="O33" t="str">
            <v>湖南省岳阳市岳阳楼区青年西路救助站小区</v>
          </cell>
          <cell r="P33" t="str">
            <v>1091722455@qq.com</v>
          </cell>
          <cell r="Q33" t="str">
            <v>414021</v>
          </cell>
          <cell r="R33" t="str">
            <v>硕士研究生毕业</v>
          </cell>
          <cell r="S33" t="str">
            <v>硕士</v>
          </cell>
          <cell r="T33" t="str">
            <v>湖南师范大学</v>
          </cell>
          <cell r="U33" t="str">
            <v>对外汉语</v>
          </cell>
          <cell r="V33" t="str">
            <v/>
          </cell>
          <cell r="W33" t="str">
            <v/>
          </cell>
          <cell r="X33" t="str">
            <v>2016年8月至2019年5月，在	深圳市源美宏互联网科技有限公司工作，主要负责对外贸易交流、撰写策划案、项目总结材料等；2023年8月至今，在岳阳市人力资源和社会保障局工作，主要负责岳阳市政务服务中心人社窗口的管理、撰写科室工作总结、领导发言稿、活动策划、会议安排等工作。</v>
          </cell>
          <cell r="Y33" t="str">
            <v>2009年至2012年-平江一中-学生，2012年至2016年-湖南警察学院-学生，2016年8月至2019年5月-深圳市源美宏互联网科技有限公司-文案编辑，2020年9月至2023年6月-湖南师范大学-学生，2023年8月至今-岳阳市人力资源和社会保障局-科员</v>
          </cell>
          <cell r="Z33" t="str">
            <v>000565</v>
          </cell>
          <cell r="AA33" t="str">
            <v>资格审核</v>
          </cell>
        </row>
        <row r="34">
          <cell r="A34" t="str">
            <v>胡文</v>
          </cell>
          <cell r="B34" t="str">
            <v>男</v>
          </cell>
          <cell r="C34" t="str">
            <v>431021199412116514</v>
          </cell>
          <cell r="D34" t="str">
            <v>汉族</v>
          </cell>
          <cell r="E34" t="str">
            <v>1994-12-11</v>
          </cell>
          <cell r="F34" t="str">
            <v>17673111792</v>
          </cell>
          <cell r="G34" t="str">
            <v>湖南省农情分析研究中心</v>
          </cell>
          <cell r="H34" t="str">
            <v>43003001</v>
          </cell>
          <cell r="I34" t="str">
            <v>文字综合</v>
          </cell>
          <cell r="J34" t="str">
            <v>湖南省/郴州市/桂阳县</v>
          </cell>
          <cell r="K34" t="str">
            <v>未婚</v>
          </cell>
          <cell r="L34" t="str">
            <v>中国共产主义青年团团员</v>
          </cell>
          <cell r="M34" t="str">
            <v>湖南农业大学</v>
          </cell>
          <cell r="N34" t="str">
            <v>擅长撰写文章。</v>
          </cell>
          <cell r="O34" t="str">
            <v>长沙市东六路90号乐柚公寓1716</v>
          </cell>
          <cell r="P34" t="str">
            <v>2785664311@qq.com</v>
          </cell>
          <cell r="Q34" t="str">
            <v>410000</v>
          </cell>
          <cell r="R34" t="str">
            <v>硕士研究生毕业</v>
          </cell>
          <cell r="S34" t="str">
            <v>硕士</v>
          </cell>
          <cell r="T34" t="str">
            <v>湖南农业大学</v>
          </cell>
          <cell r="U34" t="str">
            <v>生物医学</v>
          </cell>
          <cell r="V34" t="str">
            <v>执业兽医师</v>
          </cell>
          <cell r="W34" t="str">
            <v>2018-09-20</v>
          </cell>
          <cell r="X34" t="str">
            <v>自2020年开始从事生物技术研发四年，其中研发内容包括动物克隆技术，病毒生物检测实际开发。并将研发成果宣传转化，面向全国推广。</v>
          </cell>
          <cell r="Y34" t="str">
            <v>2020.07-2024.01-湖南策雄生物科技有限公司-经理</v>
          </cell>
          <cell r="Z34" t="str">
            <v>000564</v>
          </cell>
          <cell r="AA34" t="str">
            <v>资格审核</v>
          </cell>
        </row>
        <row r="35">
          <cell r="A35" t="str">
            <v>汤政</v>
          </cell>
          <cell r="B35" t="str">
            <v>男</v>
          </cell>
          <cell r="C35" t="str">
            <v>360313199904094515</v>
          </cell>
          <cell r="D35" t="str">
            <v>汉族</v>
          </cell>
          <cell r="E35" t="str">
            <v>1999-04-09</v>
          </cell>
          <cell r="F35" t="str">
            <v>15717997918</v>
          </cell>
          <cell r="G35" t="str">
            <v>湖南省农业科技服务中心</v>
          </cell>
          <cell r="H35" t="str">
            <v>43002002</v>
          </cell>
          <cell r="I35" t="str">
            <v>会计</v>
          </cell>
          <cell r="J35" t="str">
            <v>湖南省/长沙市/开福区</v>
          </cell>
          <cell r="K35" t="str">
            <v>未婚</v>
          </cell>
          <cell r="L35" t="str">
            <v>中国共产党党员</v>
          </cell>
          <cell r="M35" t="str">
            <v>萍乡市安源区就业创业服务中心</v>
          </cell>
          <cell r="N35" t="str">
            <v>熟练掌握使用多种计算机软件office；有良好的沟通以及协作能力</v>
          </cell>
          <cell r="O35" t="str">
            <v>江西省萍乡市安源区遵义北路98号宏宇景盛豪庭77栋三单元201</v>
          </cell>
          <cell r="P35" t="str">
            <v>1933304794@qq.com</v>
          </cell>
          <cell r="Q35" t="str">
            <v>337000</v>
          </cell>
          <cell r="R35" t="str">
            <v>大学本科毕业</v>
          </cell>
          <cell r="S35" t="str">
            <v>学士</v>
          </cell>
          <cell r="T35" t="str">
            <v>南昌工学院</v>
          </cell>
          <cell r="U35" t="str">
            <v>会计学</v>
          </cell>
          <cell r="V35" t="str">
            <v/>
          </cell>
          <cell r="W35" t="str">
            <v/>
          </cell>
          <cell r="X35" t="str">
            <v>无</v>
          </cell>
          <cell r="Y35" t="str">
            <v>2014年9月至2018年6月-萍乡中学-学生，2018年9月至2022年6月-南昌工学院-学生</v>
          </cell>
          <cell r="Z35" t="str">
            <v>000563</v>
          </cell>
          <cell r="AA35" t="str">
            <v>完成报名</v>
          </cell>
        </row>
        <row r="36">
          <cell r="A36" t="str">
            <v>李沁蓉</v>
          </cell>
          <cell r="B36" t="str">
            <v>女</v>
          </cell>
          <cell r="C36" t="str">
            <v>430304200201220789</v>
          </cell>
          <cell r="D36" t="str">
            <v>汉族</v>
          </cell>
          <cell r="E36" t="str">
            <v>2002-01-22</v>
          </cell>
          <cell r="F36" t="str">
            <v>18975218178</v>
          </cell>
          <cell r="G36" t="str">
            <v>湖南省农业科技服务中心</v>
          </cell>
          <cell r="H36" t="str">
            <v>43002002</v>
          </cell>
          <cell r="I36" t="str">
            <v>会计</v>
          </cell>
          <cell r="J36" t="str">
            <v>湖南省/湘潭市/岳塘区</v>
          </cell>
          <cell r="K36" t="str">
            <v>未婚</v>
          </cell>
          <cell r="L36" t="str">
            <v>中国共产主义青年团团员</v>
          </cell>
          <cell r="M36" t="str">
            <v>湘潭市人力资源服务中心</v>
          </cell>
          <cell r="N36" t="str">
            <v>演讲，长笛，写作</v>
          </cell>
          <cell r="O36" t="str">
            <v>湖南省湘潭市雨湖区韶山西路186号馨香园小区4栋1单元301</v>
          </cell>
          <cell r="P36" t="str">
            <v>1219599502@qq.com</v>
          </cell>
          <cell r="Q36" t="str">
            <v>411100</v>
          </cell>
          <cell r="R36" t="str">
            <v>大学本科毕业</v>
          </cell>
          <cell r="S36" t="str">
            <v>学士</v>
          </cell>
          <cell r="T36" t="str">
            <v>湖南农业大学东方科技学院</v>
          </cell>
          <cell r="U36" t="str">
            <v>会计学</v>
          </cell>
          <cell r="V36" t="str">
            <v>助理会计师</v>
          </cell>
          <cell r="W36" t="str">
            <v>2022-08-07</v>
          </cell>
          <cell r="X36" t="str">
            <v>具有初级会计师证书，英语六级证书，计算机二级证书，曾获学生会优秀干事荣誉</v>
          </cell>
          <cell r="Y36" t="str">
            <v>2017年9月至2020年6月-湘潭市第一中学-学生，2020年9月至2024年6月-湖南农业大学东方科技学院-学生</v>
          </cell>
          <cell r="Z36" t="str">
            <v>000562</v>
          </cell>
          <cell r="AA36" t="str">
            <v>资格审核</v>
          </cell>
        </row>
        <row r="37">
          <cell r="A37" t="str">
            <v>齐子锌</v>
          </cell>
          <cell r="B37" t="str">
            <v>男</v>
          </cell>
          <cell r="C37" t="str">
            <v>410425199803100512</v>
          </cell>
          <cell r="D37" t="str">
            <v>汉族</v>
          </cell>
          <cell r="E37" t="str">
            <v>1998-03-10</v>
          </cell>
          <cell r="F37" t="str">
            <v>19107162327</v>
          </cell>
          <cell r="G37" t="str">
            <v>湖南省农业科技服务中心</v>
          </cell>
          <cell r="H37" t="str">
            <v>43002002</v>
          </cell>
          <cell r="I37" t="str">
            <v>会计</v>
          </cell>
          <cell r="J37" t="str">
            <v>河南省/平顶山市/郏县</v>
          </cell>
          <cell r="K37" t="str">
            <v>未婚</v>
          </cell>
          <cell r="L37" t="str">
            <v>中国共产党党员</v>
          </cell>
          <cell r="M37" t="str">
            <v>郏县人才交流中心</v>
          </cell>
          <cell r="N37" t="str">
            <v>篮球、乒乓球、羽毛球</v>
          </cell>
          <cell r="O37" t="str">
            <v>湖南省长沙市天心区中信凯旋蓝岸北区2栋607</v>
          </cell>
          <cell r="P37" t="str">
            <v>2696032540@qq.com</v>
          </cell>
          <cell r="Q37" t="str">
            <v>410000</v>
          </cell>
          <cell r="R37" t="str">
            <v>硕士研究生毕业</v>
          </cell>
          <cell r="S37" t="str">
            <v>硕士</v>
          </cell>
          <cell r="T37" t="str">
            <v>湖北大学</v>
          </cell>
          <cell r="U37" t="str">
            <v>会计</v>
          </cell>
          <cell r="V37" t="str">
            <v/>
          </cell>
          <cell r="W37" t="str">
            <v/>
          </cell>
          <cell r="X37" t="str">
            <v>获得2021、2022年度湖北大学研究生二等学业奖学金
工作期间获得单位新员工考核成绩第五名，财务线条第二名</v>
          </cell>
          <cell r="Y37" t="str">
            <v>2012年9月至2016年6月-郏县第一高级中学-学生，2016年9月至2020年6月-南阳师范学院-学生，2020年10月至2023年6月-湖北大学-学生，2023年7月至2024年5月-中建西部建设湖南有限公司-财务</v>
          </cell>
          <cell r="Z37" t="str">
            <v>000561</v>
          </cell>
          <cell r="AA37" t="str">
            <v>资格审核</v>
          </cell>
        </row>
        <row r="38">
          <cell r="A38" t="str">
            <v>颜倩</v>
          </cell>
          <cell r="B38" t="str">
            <v>女</v>
          </cell>
          <cell r="C38" t="str">
            <v>432502200002063020</v>
          </cell>
          <cell r="D38" t="str">
            <v>汉族</v>
          </cell>
          <cell r="E38" t="str">
            <v>2000-02-06</v>
          </cell>
          <cell r="F38" t="str">
            <v>17873594128</v>
          </cell>
          <cell r="G38" t="str">
            <v>湖南省动物疫病预防控制中心</v>
          </cell>
          <cell r="H38" t="str">
            <v>43001001</v>
          </cell>
          <cell r="I38" t="str">
            <v>兽医业务管理</v>
          </cell>
          <cell r="J38" t="str">
            <v>湖南省/娄底市/冷水江市</v>
          </cell>
          <cell r="K38" t="str">
            <v>未婚</v>
          </cell>
          <cell r="L38" t="str">
            <v>中国共产党党员</v>
          </cell>
          <cell r="M38" t="str">
            <v>冷水江市人力资源服务中心</v>
          </cell>
          <cell r="N38" t="str">
            <v>主持 管理</v>
          </cell>
          <cell r="O38" t="str">
            <v>湖南省长沙市天心区赤岭路白沙花园19栋</v>
          </cell>
          <cell r="P38" t="str">
            <v>1419443324@qq.com</v>
          </cell>
          <cell r="Q38" t="str">
            <v>1</v>
          </cell>
          <cell r="R38" t="str">
            <v>硕士研究生毕业</v>
          </cell>
          <cell r="S38" t="str">
            <v>硕士</v>
          </cell>
          <cell r="T38" t="str">
            <v>湖南农业大学</v>
          </cell>
          <cell r="U38" t="str">
            <v>兽医</v>
          </cell>
          <cell r="V38" t="str">
            <v/>
          </cell>
          <cell r="W38" t="str">
            <v/>
          </cell>
          <cell r="X38" t="str">
            <v>1</v>
          </cell>
          <cell r="Y38" t="str">
            <v>2021.09-2024.06-湖南农业大学-硕士研究生</v>
          </cell>
          <cell r="Z38" t="str">
            <v>000560</v>
          </cell>
          <cell r="AA38" t="str">
            <v>填报信息</v>
          </cell>
        </row>
        <row r="39">
          <cell r="A39" t="str">
            <v>李雨婷</v>
          </cell>
          <cell r="B39" t="str">
            <v>女</v>
          </cell>
          <cell r="C39" t="str">
            <v>431382200104060066</v>
          </cell>
          <cell r="D39" t="str">
            <v>汉族</v>
          </cell>
          <cell r="E39" t="str">
            <v>2001-04-06</v>
          </cell>
          <cell r="F39" t="str">
            <v>13337386186</v>
          </cell>
          <cell r="G39" t="str">
            <v>湖南省农业科技服务中心</v>
          </cell>
          <cell r="H39" t="str">
            <v>43002002</v>
          </cell>
          <cell r="I39" t="str">
            <v>会计</v>
          </cell>
        </row>
        <row r="39">
          <cell r="Z39" t="str">
            <v>000559</v>
          </cell>
          <cell r="AA39" t="str">
            <v>填报信息</v>
          </cell>
        </row>
        <row r="40">
          <cell r="A40" t="str">
            <v>梁婷</v>
          </cell>
          <cell r="B40" t="str">
            <v>女</v>
          </cell>
          <cell r="C40" t="str">
            <v>432503199806255723</v>
          </cell>
          <cell r="D40" t="str">
            <v>汉族</v>
          </cell>
          <cell r="E40" t="str">
            <v>1998-06-25</v>
          </cell>
          <cell r="F40" t="str">
            <v>15576377500</v>
          </cell>
          <cell r="G40" t="str">
            <v>湖南省农业科技服务中心</v>
          </cell>
          <cell r="H40" t="str">
            <v>43002002</v>
          </cell>
          <cell r="I40" t="str">
            <v>会计</v>
          </cell>
          <cell r="J40" t="str">
            <v>湖南省/娄底市/涟源市</v>
          </cell>
          <cell r="K40" t="str">
            <v>未婚</v>
          </cell>
          <cell r="L40" t="str">
            <v>中国共产主义青年团团员</v>
          </cell>
          <cell r="M40" t="str">
            <v>涟源市人力资源服务中心</v>
          </cell>
          <cell r="N40" t="str">
            <v>擅长数据分析、爬山、跑步</v>
          </cell>
          <cell r="O40" t="str">
            <v>湖南省娄底市杨市镇</v>
          </cell>
          <cell r="P40" t="str">
            <v>155950056@qq.com</v>
          </cell>
          <cell r="Q40" t="str">
            <v>417100</v>
          </cell>
          <cell r="R40" t="str">
            <v>大学本科毕业</v>
          </cell>
          <cell r="S40" t="str">
            <v>学士</v>
          </cell>
          <cell r="T40" t="str">
            <v>湖南财政经济学院</v>
          </cell>
          <cell r="U40" t="str">
            <v>会计学</v>
          </cell>
          <cell r="V40" t="str">
            <v>初级会计资格证书 初级审计资格证书</v>
          </cell>
          <cell r="W40" t="str">
            <v>2020-09-10</v>
          </cell>
          <cell r="X40" t="str">
            <v>1.     2023.3-2023.10   长沙唯商商务科技学校            会计
2.     2023.11-2024.8   中金京银文化（北京）有限公司   财务专员</v>
          </cell>
          <cell r="Y40" t="str">
            <v>2018.9-2021.6-湖南大众传媒职业技术学院-学习委员，2021.9-2023.6-湖南财政经济学院 -班长</v>
          </cell>
          <cell r="Z40" t="str">
            <v>000558</v>
          </cell>
          <cell r="AA40" t="str">
            <v>资格审核</v>
          </cell>
        </row>
        <row r="41">
          <cell r="A41" t="str">
            <v>赵新杰</v>
          </cell>
          <cell r="B41" t="str">
            <v>男</v>
          </cell>
          <cell r="C41" t="str">
            <v>431121200206033794</v>
          </cell>
          <cell r="D41" t="str">
            <v>汉族</v>
          </cell>
          <cell r="E41" t="str">
            <v>2002-06-03</v>
          </cell>
          <cell r="F41" t="str">
            <v>18473495663</v>
          </cell>
          <cell r="G41" t="str">
            <v>湖南省农业科技服务中心</v>
          </cell>
          <cell r="H41" t="str">
            <v>43002002</v>
          </cell>
          <cell r="I41" t="str">
            <v>会计</v>
          </cell>
          <cell r="J41" t="str">
            <v>湖南省/永州市/祁阳县</v>
          </cell>
          <cell r="K41" t="str">
            <v>未婚</v>
          </cell>
          <cell r="L41" t="str">
            <v>中国共产主义青年团团员</v>
          </cell>
          <cell r="M41" t="str">
            <v>祁阳市人力资源中心</v>
          </cell>
          <cell r="N41" t="str">
            <v>无</v>
          </cell>
          <cell r="O41" t="str">
            <v>湖南省衡阳市祁东县归阳镇</v>
          </cell>
          <cell r="P41" t="str">
            <v>2903201618@qq.com</v>
          </cell>
          <cell r="Q41" t="str">
            <v>421681</v>
          </cell>
          <cell r="R41" t="str">
            <v>大学本科毕业</v>
          </cell>
          <cell r="S41" t="str">
            <v>学士</v>
          </cell>
          <cell r="T41" t="str">
            <v>湖南工商大学</v>
          </cell>
          <cell r="U41" t="str">
            <v>金融</v>
          </cell>
          <cell r="V41" t="str">
            <v/>
          </cell>
          <cell r="W41" t="str">
            <v/>
          </cell>
          <cell r="X41" t="str">
            <v>无</v>
          </cell>
          <cell r="Y41" t="str">
            <v>201709—202007-祁东成章中学-学生，202009—202406-湖南工商大学-学生</v>
          </cell>
          <cell r="Z41" t="str">
            <v>000557</v>
          </cell>
          <cell r="AA41" t="str">
            <v>资格审核</v>
          </cell>
        </row>
        <row r="42">
          <cell r="A42" t="str">
            <v>潘帅</v>
          </cell>
          <cell r="B42" t="str">
            <v>女</v>
          </cell>
          <cell r="C42" t="str">
            <v>430722199601265360</v>
          </cell>
          <cell r="D42" t="str">
            <v>汉族</v>
          </cell>
          <cell r="E42" t="str">
            <v>1996-01-26</v>
          </cell>
          <cell r="F42" t="str">
            <v>15074997250</v>
          </cell>
          <cell r="G42" t="str">
            <v>湖南省农情分析研究中心</v>
          </cell>
          <cell r="H42" t="str">
            <v>43003001</v>
          </cell>
          <cell r="I42" t="str">
            <v>文字综合</v>
          </cell>
          <cell r="J42" t="str">
            <v>湖南省/长沙市/长沙县</v>
          </cell>
          <cell r="K42" t="str">
            <v>未婚</v>
          </cell>
          <cell r="L42" t="str">
            <v>群众</v>
          </cell>
          <cell r="M42" t="str">
            <v>长沙县人力资源公共服务中心</v>
          </cell>
          <cell r="N42" t="str">
            <v>无</v>
          </cell>
          <cell r="O42" t="str">
            <v>湖南省长沙市芙蓉区东宸上品小区</v>
          </cell>
          <cell r="P42" t="str">
            <v>603357365@qq.com</v>
          </cell>
          <cell r="Q42" t="str">
            <v>410116</v>
          </cell>
          <cell r="R42" t="str">
            <v>硕士研究生毕业</v>
          </cell>
          <cell r="S42" t="str">
            <v>硕士</v>
          </cell>
          <cell r="T42" t="str">
            <v>湖南大学</v>
          </cell>
          <cell r="U42" t="str">
            <v>中国语言文学</v>
          </cell>
          <cell r="V42" t="str">
            <v/>
          </cell>
          <cell r="W42" t="str">
            <v/>
          </cell>
          <cell r="X42" t="str">
            <v>2020年7月至2023年3月，在湖南省机场管理集团工作期间，先后在长沙机场分公司党群工作部、空港实业股份公司办公室等单位承担新闻宣传、行政文秘、综合管理等工作。
2023年10月至今，在长沙工业学院筹建事务中心担任专任教师，承担教学和综合管理等工作。</v>
          </cell>
          <cell r="Y42" t="str">
            <v>2010.9-2013.6-汉寿县第一中学-高中学生，2013.9-2017.6-湖南师范大学-本科学生，2017.9-2020.6-湖南大学-硕士研究生，2020.7-2023.3-湖南省机场管理集团-职员，2023.10-至今-长沙工业学院（筹建事务中心）-专任教师</v>
          </cell>
          <cell r="Z42" t="str">
            <v>000556</v>
          </cell>
          <cell r="AA42" t="str">
            <v>完成报名</v>
          </cell>
        </row>
        <row r="43">
          <cell r="A43" t="str">
            <v>陈济业</v>
          </cell>
          <cell r="B43" t="str">
            <v>男</v>
          </cell>
          <cell r="C43" t="str">
            <v>430524200207160015</v>
          </cell>
          <cell r="D43" t="str">
            <v>汉族</v>
          </cell>
          <cell r="E43" t="str">
            <v>2002-07-16</v>
          </cell>
          <cell r="F43" t="str">
            <v>18390971606</v>
          </cell>
          <cell r="G43" t="str">
            <v>湖南省农业科技服务中心</v>
          </cell>
          <cell r="H43" t="str">
            <v>43002002</v>
          </cell>
          <cell r="I43" t="str">
            <v>会计</v>
          </cell>
          <cell r="J43" t="str">
            <v>湖南省/长沙市/芙蓉区</v>
          </cell>
          <cell r="K43" t="str">
            <v>未婚</v>
          </cell>
          <cell r="L43" t="str">
            <v>中国共产主义青年团团员</v>
          </cell>
          <cell r="M43" t="str">
            <v>长沙市芙蓉区人力资源公共服务中心</v>
          </cell>
          <cell r="N43" t="str">
            <v>无</v>
          </cell>
          <cell r="O43" t="str">
            <v>湖南省长沙市开福区湘江北路三段1200号北辰三角洲奥城E3区4-2栋3527室</v>
          </cell>
          <cell r="P43" t="str">
            <v>2051381896@qq.com</v>
          </cell>
          <cell r="Q43" t="str">
            <v>410008</v>
          </cell>
          <cell r="R43" t="str">
            <v>大学本科毕业</v>
          </cell>
          <cell r="S43" t="str">
            <v>学士</v>
          </cell>
          <cell r="T43" t="str">
            <v>湖南财政经济学院</v>
          </cell>
          <cell r="U43" t="str">
            <v>会计学</v>
          </cell>
          <cell r="V43" t="str">
            <v>初级会计职业资格</v>
          </cell>
          <cell r="W43" t="str">
            <v>2023-05-17</v>
          </cell>
          <cell r="X43" t="str">
            <v>无</v>
          </cell>
          <cell r="Y43" t="str">
            <v>2017年9月至2020年6月-长沙市南雅中学-无，2020年9月至2024年6月-湖南财政经济学院-无</v>
          </cell>
          <cell r="Z43" t="str">
            <v>000555</v>
          </cell>
          <cell r="AA43" t="str">
            <v>资格审核</v>
          </cell>
        </row>
        <row r="44">
          <cell r="A44" t="str">
            <v>夏域彬</v>
          </cell>
          <cell r="B44" t="str">
            <v>女</v>
          </cell>
          <cell r="C44" t="str">
            <v>430581200108130029</v>
          </cell>
          <cell r="D44" t="str">
            <v>汉族</v>
          </cell>
          <cell r="E44" t="str">
            <v>2001-08-13</v>
          </cell>
          <cell r="F44" t="str">
            <v>13874299631</v>
          </cell>
          <cell r="G44" t="str">
            <v>湖南省农业科技服务中心</v>
          </cell>
          <cell r="H44" t="str">
            <v>43002002</v>
          </cell>
          <cell r="I44" t="str">
            <v>会计</v>
          </cell>
          <cell r="J44" t="str">
            <v>湖南省/邵阳市/武冈市</v>
          </cell>
          <cell r="K44" t="str">
            <v>未婚</v>
          </cell>
          <cell r="L44" t="str">
            <v>中国共产主义青年团团员</v>
          </cell>
          <cell r="M44" t="str">
            <v>邵阳市教育局毕业生就业管理办公室</v>
          </cell>
          <cell r="N44" t="str">
            <v>无</v>
          </cell>
          <cell r="O44" t="str">
            <v>湖南省邵阳市武冈市定市街139号</v>
          </cell>
          <cell r="P44" t="str">
            <v>1746609466@qq.com</v>
          </cell>
          <cell r="Q44" t="str">
            <v>422400</v>
          </cell>
          <cell r="R44" t="str">
            <v>大学本科毕业</v>
          </cell>
          <cell r="S44" t="str">
            <v>学士</v>
          </cell>
          <cell r="T44" t="str">
            <v>南华大学船山学院</v>
          </cell>
          <cell r="U44" t="str">
            <v>会计学</v>
          </cell>
          <cell r="V44" t="str">
            <v/>
          </cell>
          <cell r="W44" t="str">
            <v/>
          </cell>
          <cell r="X44" t="str">
            <v>2019.09-2023.06就读于南华大学船山学院会计系</v>
          </cell>
          <cell r="Y44" t="str">
            <v>2016年9月至2019年6月-武冈市洞庭实验中学-学生，2019年9月至2023年6月-南华大学船山学院-学生</v>
          </cell>
          <cell r="Z44" t="str">
            <v>000554</v>
          </cell>
          <cell r="AA44" t="str">
            <v>填报信息</v>
          </cell>
        </row>
        <row r="45">
          <cell r="A45" t="str">
            <v>曾艳</v>
          </cell>
          <cell r="B45" t="str">
            <v>女</v>
          </cell>
          <cell r="C45" t="str">
            <v>510303198902141921</v>
          </cell>
          <cell r="D45" t="str">
            <v>汉族</v>
          </cell>
          <cell r="E45" t="str">
            <v>1989-02-14</v>
          </cell>
          <cell r="F45" t="str">
            <v>18807400637</v>
          </cell>
          <cell r="G45" t="str">
            <v>湖南省农情分析研究中心</v>
          </cell>
          <cell r="H45" t="str">
            <v>43003001</v>
          </cell>
          <cell r="I45" t="str">
            <v>文字综合</v>
          </cell>
          <cell r="J45" t="str">
            <v>湖南省/长沙市/开福区</v>
          </cell>
          <cell r="K45" t="str">
            <v>已婚</v>
          </cell>
          <cell r="L45" t="str">
            <v>中国共产党党员</v>
          </cell>
          <cell r="M45" t="str">
            <v>湖南省大中专毕业生就业服务中心</v>
          </cell>
          <cell r="N45" t="str">
            <v>党务</v>
          </cell>
          <cell r="O45" t="str">
            <v>湖南省长沙市开福区德雅路科苑小区24栋504</v>
          </cell>
          <cell r="P45" t="str">
            <v>286898679@qq.com</v>
          </cell>
          <cell r="Q45" t="str">
            <v>410013</v>
          </cell>
          <cell r="R45" t="str">
            <v>硕士研究生毕业</v>
          </cell>
          <cell r="S45" t="str">
            <v>硕士</v>
          </cell>
          <cell r="T45" t="str">
            <v>湖南师范大学</v>
          </cell>
          <cell r="U45" t="str">
            <v>出版硕士</v>
          </cell>
          <cell r="V45" t="str">
            <v/>
          </cell>
          <cell r="W45" t="str">
            <v/>
          </cell>
          <cell r="X45" t="str">
            <v>2019年7月2日至2022年7月1日，于中南大学商学院从事多年文字综合及党务宣传工作，具备良好的公文写作、会务组织、党务、宣传等工作技能。</v>
          </cell>
          <cell r="Y45" t="str">
            <v>2005年9月至2008年6月-四川荣县中学-高中学生，2008年9月至2012年6月-湖南师范大学新闻与传播学院-编辑出版学专业本科生，2012年7月至2013年7月-长沙搜房网-新闻采编，2013年10月至2015年8月-中国人寿自贡分公司派驻贡井医保局-办公室行政，2015年9月至2018年6月-湖南师范大学新闻与传播学院-出版学专业硕士研究生，2018年7月至2019年6月-创业-无，2019年7月至2022年6月-中南大学商学院-文字综合兼党务专员，2022年7月至2024年1月-湖南安全与防灾杂志社-记者编辑</v>
          </cell>
          <cell r="Z45" t="str">
            <v>000553</v>
          </cell>
          <cell r="AA45" t="str">
            <v>完成报名</v>
          </cell>
        </row>
        <row r="46">
          <cell r="A46" t="str">
            <v>骆奥雪</v>
          </cell>
          <cell r="B46" t="str">
            <v>女</v>
          </cell>
          <cell r="C46" t="str">
            <v>430105200112316127</v>
          </cell>
          <cell r="D46" t="str">
            <v>汉族</v>
          </cell>
          <cell r="E46" t="str">
            <v>2001-12-31</v>
          </cell>
          <cell r="F46" t="str">
            <v>17375856678</v>
          </cell>
          <cell r="G46" t="str">
            <v>湖南省农业科技服务中心</v>
          </cell>
          <cell r="H46" t="str">
            <v>43002002</v>
          </cell>
          <cell r="I46" t="str">
            <v>会计</v>
          </cell>
          <cell r="J46" t="str">
            <v>湖南省/长沙市/开福区</v>
          </cell>
          <cell r="K46" t="str">
            <v>未婚</v>
          </cell>
          <cell r="L46" t="str">
            <v>中国共产主义青年团团员</v>
          </cell>
          <cell r="M46" t="str">
            <v>开福区就业服务中心</v>
          </cell>
          <cell r="N46" t="str">
            <v>绘画</v>
          </cell>
          <cell r="O46" t="str">
            <v>湖南省长沙市开福区捞刀河街道凤羽村</v>
          </cell>
          <cell r="P46" t="str">
            <v>921175958@qq.com</v>
          </cell>
          <cell r="Q46" t="str">
            <v>430005</v>
          </cell>
          <cell r="R46" t="str">
            <v>大学本科毕业</v>
          </cell>
          <cell r="S46" t="str">
            <v>学士</v>
          </cell>
          <cell r="T46" t="str">
            <v>湖南信息学院</v>
          </cell>
          <cell r="U46" t="str">
            <v>会计学</v>
          </cell>
          <cell r="V46" t="str">
            <v>初级会计</v>
          </cell>
          <cell r="W46" t="str">
            <v>2022-08-07</v>
          </cell>
          <cell r="X46" t="str">
            <v>湖南升腾教育	      会计助理
1.办理税务报表的录入，整理原始凭证，编制并打印记账凭证，税务申报；
2.对现金及银行收付进行处理。负责发票、收据的管理以及开票工作；
3.整理归档及保管财务资料。</v>
          </cell>
          <cell r="Y46" t="str">
            <v>2016年9月-2019年6月-长沙财经学校-学生， 2019年9月-2022年6月-长沙民政职业技术学院-学生，2022年9月-2024年6月-湖南信息学院-学生</v>
          </cell>
          <cell r="Z46" t="str">
            <v>000552</v>
          </cell>
          <cell r="AA46" t="str">
            <v>完成报名</v>
          </cell>
        </row>
        <row r="47">
          <cell r="A47" t="str">
            <v>贺媛媛</v>
          </cell>
          <cell r="B47" t="str">
            <v>女</v>
          </cell>
          <cell r="C47" t="str">
            <v>430422200012080148</v>
          </cell>
          <cell r="D47" t="str">
            <v>汉族</v>
          </cell>
          <cell r="E47" t="str">
            <v>2000-12-08</v>
          </cell>
          <cell r="F47" t="str">
            <v>18674710043</v>
          </cell>
          <cell r="G47" t="str">
            <v>湖南省农业科技服务中心</v>
          </cell>
          <cell r="H47" t="str">
            <v>43002002</v>
          </cell>
          <cell r="I47" t="str">
            <v>会计</v>
          </cell>
          <cell r="J47" t="str">
            <v>湖南省/衡阳市/衡南县</v>
          </cell>
          <cell r="K47" t="str">
            <v>未婚</v>
          </cell>
          <cell r="L47" t="str">
            <v>中国共产主义青年团团员</v>
          </cell>
          <cell r="M47" t="str">
            <v>衡阳市衡南县人力资源服务中心</v>
          </cell>
          <cell r="N47" t="str">
            <v>书法、舞蹈</v>
          </cell>
          <cell r="O47" t="str">
            <v>水映豪庭2栋1单元202</v>
          </cell>
          <cell r="P47" t="str">
            <v>1716841877@qq.om</v>
          </cell>
          <cell r="Q47" t="str">
            <v>421001</v>
          </cell>
          <cell r="R47" t="str">
            <v>大学本科毕业</v>
          </cell>
          <cell r="S47" t="str">
            <v>学士</v>
          </cell>
          <cell r="T47" t="str">
            <v>湖南财政经济学院</v>
          </cell>
          <cell r="U47" t="str">
            <v>会计学</v>
          </cell>
          <cell r="V47" t="str">
            <v/>
          </cell>
          <cell r="W47" t="str">
            <v/>
          </cell>
          <cell r="X47" t="str">
            <v>曾于上市公司实习会计岗位</v>
          </cell>
          <cell r="Y47" t="str">
            <v>2015年9月至2018年6月-衡南县一中-学生，2018年9月至2021年6月-湖南工商大学-学生，2021年9月至2023年6月-湖南财政经济学院-学生</v>
          </cell>
          <cell r="Z47" t="str">
            <v>000551</v>
          </cell>
          <cell r="AA47" t="str">
            <v>完成报名</v>
          </cell>
        </row>
        <row r="48">
          <cell r="A48" t="str">
            <v>周孟蝶</v>
          </cell>
          <cell r="B48" t="str">
            <v>女</v>
          </cell>
          <cell r="C48" t="str">
            <v>430124200303061226</v>
          </cell>
          <cell r="D48" t="str">
            <v>汉族</v>
          </cell>
          <cell r="E48" t="str">
            <v>2003-03-06</v>
          </cell>
          <cell r="F48" t="str">
            <v>15073152216</v>
          </cell>
          <cell r="G48" t="str">
            <v>湖南省农业科技服务中心</v>
          </cell>
          <cell r="H48" t="str">
            <v>43002002</v>
          </cell>
          <cell r="I48" t="str">
            <v>会计</v>
          </cell>
          <cell r="J48" t="str">
            <v>湖南省/长沙市/宁乡县</v>
          </cell>
          <cell r="K48" t="str">
            <v>未婚</v>
          </cell>
          <cell r="L48" t="str">
            <v>中国共产主义青年团团员</v>
          </cell>
          <cell r="M48" t="str">
            <v>长沙宁乡市人力资源公共服务中心</v>
          </cell>
          <cell r="N48" t="str">
            <v>绘画</v>
          </cell>
          <cell r="O48" t="str">
            <v>湖南省宁乡市巷子口镇扶峰村大元组33号</v>
          </cell>
          <cell r="P48" t="str">
            <v>15073152216@163.com</v>
          </cell>
          <cell r="Q48" t="str">
            <v>410600</v>
          </cell>
          <cell r="R48" t="str">
            <v>大学本科毕业</v>
          </cell>
          <cell r="S48" t="str">
            <v>学士</v>
          </cell>
          <cell r="T48" t="str">
            <v>湖南科技大学</v>
          </cell>
          <cell r="U48" t="str">
            <v>会计学</v>
          </cell>
          <cell r="V48" t="str">
            <v/>
          </cell>
          <cell r="W48" t="str">
            <v/>
          </cell>
          <cell r="X48" t="str">
            <v>•2024.01.03-1.31 信永中和会计师事务所（特殊普通合伙）北京总所
附注：根据上年审计报告，对科目余额表的报表口径分配附注口径，利用数据透视表、vlookup函数等制定损益类科目的合并、汇总附注底稿。
底稿：费用类：根据不同财务软件如Oracle、用友等特性独立完成6家企业（其中一家包括10家子公司、1家分公司）的财务费用、销售费用等底稿，并实施分析性复核，分析各明细项目的变动原因，发现异常财务波动，向企业询问原因并作相关审计说明；同时，协助完成抽凭工作，对相关费用的截止性进行细节测试。
资产类：在某大型航空业公司的年审中，负责固定资产、无形资产、投资性房地产的底稿编制及折旧摊销测算工作，对某些固定资产的折旧进行了适当的审计调整。
往来类：负责对应付账款、预付账款、其他应付款的存在性进行细节测试，并向相关供应商发函。
盘点：参与被审企业固定资产盘点工作，对固定资产分类，完成4家企业的固定资产盘点表；负责盘点前沟通、现场监盘、拍照取证及盘点不符事项的后续跟进等工作。</v>
          </cell>
          <cell r="Y48" t="str">
            <v>2017年9月至2020年7月-湖南省宁乡市第一高级中学-学生，2020年9月至2024年6月-湖南科技大学-学生</v>
          </cell>
          <cell r="Z48" t="str">
            <v>000550</v>
          </cell>
          <cell r="AA48" t="str">
            <v>完成报名</v>
          </cell>
        </row>
        <row r="49">
          <cell r="A49" t="str">
            <v>张鹏远</v>
          </cell>
          <cell r="B49" t="str">
            <v>男</v>
          </cell>
          <cell r="C49" t="str">
            <v>430124200107275219</v>
          </cell>
          <cell r="D49" t="str">
            <v>汉族</v>
          </cell>
          <cell r="E49" t="str">
            <v>2001-07-27</v>
          </cell>
          <cell r="F49" t="str">
            <v>17752874503</v>
          </cell>
          <cell r="G49" t="str">
            <v>湖南省农业科技服务中心</v>
          </cell>
          <cell r="H49" t="str">
            <v>43002002</v>
          </cell>
          <cell r="I49" t="str">
            <v>会计</v>
          </cell>
          <cell r="J49" t="str">
            <v>湖南省/长沙市/宁乡县</v>
          </cell>
          <cell r="K49" t="str">
            <v>未婚</v>
          </cell>
          <cell r="L49" t="str">
            <v>中国共产主义青年团团员</v>
          </cell>
          <cell r="M49" t="str">
            <v>宁乡市人力资源公共服务中心</v>
          </cell>
          <cell r="N49" t="str">
            <v>羽毛球排球</v>
          </cell>
          <cell r="O49" t="str">
            <v>双凫铺镇泉井村</v>
          </cell>
          <cell r="P49" t="str">
            <v>2957831495@qq.com</v>
          </cell>
          <cell r="Q49" t="str">
            <v>410624</v>
          </cell>
          <cell r="R49" t="str">
            <v>大学本科毕业</v>
          </cell>
          <cell r="S49" t="str">
            <v>学士</v>
          </cell>
          <cell r="T49" t="str">
            <v>湖南科技学院</v>
          </cell>
          <cell r="U49" t="str">
            <v>财务管理</v>
          </cell>
          <cell r="V49" t="str">
            <v/>
          </cell>
          <cell r="W49" t="str">
            <v/>
          </cell>
          <cell r="X49" t="str">
            <v>无</v>
          </cell>
          <cell r="Y49" t="str">
            <v>2016.09-2019.06-宁乡市第七高级中学-学生，2019.09-2023.06 -湖南科技学院-学生，2023.08-2024.03-安能集团二局电力建设发展厦门有限公司-会计，2024.03-至今-江永温氏畜牧有限公司-会计</v>
          </cell>
          <cell r="Z49" t="str">
            <v>000549</v>
          </cell>
          <cell r="AA49" t="str">
            <v>完成报名</v>
          </cell>
        </row>
        <row r="50">
          <cell r="A50" t="str">
            <v>刘思睿</v>
          </cell>
          <cell r="B50" t="str">
            <v>女</v>
          </cell>
          <cell r="C50" t="str">
            <v>360302200110145348</v>
          </cell>
          <cell r="D50" t="str">
            <v>汉族</v>
          </cell>
          <cell r="E50" t="str">
            <v>2001-10-14</v>
          </cell>
          <cell r="F50" t="str">
            <v>15270577960</v>
          </cell>
          <cell r="G50" t="str">
            <v>湖南省农业科技服务中心</v>
          </cell>
          <cell r="H50" t="str">
            <v>43002002</v>
          </cell>
          <cell r="I50" t="str">
            <v>会计</v>
          </cell>
          <cell r="J50" t="str">
            <v>江西省/萍乡市/安源区</v>
          </cell>
          <cell r="K50" t="str">
            <v>未婚</v>
          </cell>
          <cell r="L50" t="str">
            <v>中国共产主义青年团团员</v>
          </cell>
          <cell r="M50" t="str">
            <v>江西省萍乡市安源区就业创业服务中心</v>
          </cell>
          <cell r="N50" t="str">
            <v>无</v>
          </cell>
          <cell r="O50" t="str">
            <v>江西省萍乡市安源区凤凰街李子园社区12栋101室</v>
          </cell>
          <cell r="P50" t="str">
            <v>2446080978@qq.com</v>
          </cell>
          <cell r="Q50" t="str">
            <v>337000</v>
          </cell>
          <cell r="R50" t="str">
            <v>大学本科毕业</v>
          </cell>
          <cell r="S50" t="str">
            <v>学士</v>
          </cell>
          <cell r="T50" t="str">
            <v>江西农业大学南昌商学院</v>
          </cell>
          <cell r="U50" t="str">
            <v>会计学</v>
          </cell>
          <cell r="V50" t="str">
            <v>初级会计师</v>
          </cell>
          <cell r="W50" t="str">
            <v>2021-05-23</v>
          </cell>
          <cell r="X50" t="str">
            <v>无</v>
          </cell>
          <cell r="Y50" t="str">
            <v>2016年9月-2019年7月-萍乡中学-学生，2019年9月-2023年7月-江西农业大学南昌商学院-学生，2023年7月-至今-待业-无</v>
          </cell>
          <cell r="Z50" t="str">
            <v>000548</v>
          </cell>
          <cell r="AA50" t="str">
            <v>完成报名</v>
          </cell>
        </row>
        <row r="51">
          <cell r="A51" t="str">
            <v>阳蕾</v>
          </cell>
          <cell r="B51" t="str">
            <v>女</v>
          </cell>
          <cell r="C51" t="str">
            <v>430482200106082204</v>
          </cell>
          <cell r="D51" t="str">
            <v>汉族</v>
          </cell>
          <cell r="E51" t="str">
            <v>2001-06-08</v>
          </cell>
          <cell r="F51" t="str">
            <v>18473478432</v>
          </cell>
          <cell r="G51" t="str">
            <v>湖南省农业科技服务中心</v>
          </cell>
          <cell r="H51" t="str">
            <v>43002002</v>
          </cell>
          <cell r="I51" t="str">
            <v>会计</v>
          </cell>
          <cell r="J51" t="str">
            <v>湖南省/衡阳市/常宁市</v>
          </cell>
          <cell r="K51" t="str">
            <v>未婚</v>
          </cell>
          <cell r="L51" t="str">
            <v>中国共产主义青年团团员</v>
          </cell>
          <cell r="M51" t="str">
            <v>湖南天雁机械有限责任公司</v>
          </cell>
          <cell r="N51" t="str">
            <v>唱歌</v>
          </cell>
          <cell r="O51" t="str">
            <v>湖南省衡阳市石鼓区合江套路</v>
          </cell>
          <cell r="P51" t="str">
            <v>1497380283@qq.com</v>
          </cell>
          <cell r="Q51" t="str">
            <v>421000</v>
          </cell>
          <cell r="R51" t="str">
            <v>大学本科毕业</v>
          </cell>
          <cell r="S51" t="str">
            <v>学士</v>
          </cell>
          <cell r="T51" t="str">
            <v>衡阳师范学院</v>
          </cell>
          <cell r="U51" t="str">
            <v>财务管理</v>
          </cell>
          <cell r="V51" t="str">
            <v>初级会计职称</v>
          </cell>
          <cell r="W51" t="str">
            <v>2021-05-13</v>
          </cell>
          <cell r="X51" t="str">
            <v>2022.06-至今就职于湖南天雁机械有限责任公司财务部</v>
          </cell>
          <cell r="Y51" t="str">
            <v>2018.09.01-2022.06.15-衡阳师范学院-学生，2022.06.01-至今-湖南天雁机械有限责任公司财务部-员工</v>
          </cell>
          <cell r="Z51" t="str">
            <v>000547</v>
          </cell>
          <cell r="AA51" t="str">
            <v>完成报名</v>
          </cell>
        </row>
        <row r="52">
          <cell r="A52" t="str">
            <v>李宏宇</v>
          </cell>
          <cell r="B52" t="str">
            <v>男</v>
          </cell>
          <cell r="C52" t="str">
            <v>430225200203170013</v>
          </cell>
          <cell r="D52" t="str">
            <v>汉族</v>
          </cell>
          <cell r="E52" t="str">
            <v>2002-03-17</v>
          </cell>
          <cell r="F52" t="str">
            <v>17336654653</v>
          </cell>
          <cell r="G52" t="str">
            <v>湖南省农业科技服务中心</v>
          </cell>
          <cell r="H52" t="str">
            <v>43002002</v>
          </cell>
          <cell r="I52" t="str">
            <v>会计</v>
          </cell>
        </row>
        <row r="52">
          <cell r="Z52" t="str">
            <v>000546</v>
          </cell>
          <cell r="AA52" t="str">
            <v>填报信息</v>
          </cell>
        </row>
        <row r="53">
          <cell r="A53" t="str">
            <v>巫佳丽</v>
          </cell>
          <cell r="B53" t="str">
            <v>女</v>
          </cell>
          <cell r="C53" t="str">
            <v>430281200108132028</v>
          </cell>
          <cell r="D53" t="str">
            <v>汉族</v>
          </cell>
          <cell r="E53" t="str">
            <v>2001-08-13</v>
          </cell>
          <cell r="F53" t="str">
            <v>15307416935</v>
          </cell>
          <cell r="G53" t="str">
            <v>湖南省农业科技服务中心</v>
          </cell>
          <cell r="H53" t="str">
            <v>43002002</v>
          </cell>
          <cell r="I53" t="str">
            <v>会计</v>
          </cell>
          <cell r="J53" t="str">
            <v>湖南省/株洲市/醴陵市</v>
          </cell>
          <cell r="K53" t="str">
            <v>未婚</v>
          </cell>
          <cell r="L53" t="str">
            <v>中国共产党党员</v>
          </cell>
          <cell r="M53" t="str">
            <v>醴陵市人力资源服务中心</v>
          </cell>
          <cell r="N53" t="str">
            <v>无</v>
          </cell>
          <cell r="O53" t="str">
            <v>湖南省醴陵市审计局门卫室</v>
          </cell>
          <cell r="P53" t="str">
            <v>wujiali813@163.com</v>
          </cell>
          <cell r="Q53" t="str">
            <v>412200</v>
          </cell>
          <cell r="R53" t="str">
            <v>大学本科毕业</v>
          </cell>
          <cell r="S53" t="str">
            <v>学士</v>
          </cell>
          <cell r="T53" t="str">
            <v>中南林业科技大学</v>
          </cell>
          <cell r="U53" t="str">
            <v>会计学</v>
          </cell>
          <cell r="V53" t="str">
            <v/>
          </cell>
          <cell r="W53" t="str">
            <v/>
          </cell>
          <cell r="X53" t="str">
            <v>无</v>
          </cell>
          <cell r="Y53" t="str">
            <v>2016年9月至2019年6月-湖南省醴陵第一中学-学生，2019年9月至2023年6月-中南林业科技大学-学生，2024年3月至今-湖南省醴陵市来龙门街道胜利社区-居委委员</v>
          </cell>
          <cell r="Z53" t="str">
            <v>000545</v>
          </cell>
          <cell r="AA53" t="str">
            <v>完成报名</v>
          </cell>
        </row>
        <row r="54">
          <cell r="A54" t="str">
            <v>许铭康</v>
          </cell>
          <cell r="B54" t="str">
            <v>男</v>
          </cell>
          <cell r="C54" t="str">
            <v>430111199902072819</v>
          </cell>
          <cell r="D54" t="str">
            <v>汉族</v>
          </cell>
          <cell r="E54" t="str">
            <v>1999-02-07</v>
          </cell>
          <cell r="F54" t="str">
            <v>17773133852</v>
          </cell>
          <cell r="G54" t="str">
            <v>湖南省农业科技服务中心</v>
          </cell>
          <cell r="H54" t="str">
            <v>43002002</v>
          </cell>
          <cell r="I54" t="str">
            <v>会计</v>
          </cell>
          <cell r="J54" t="str">
            <v>湖南省/长沙市/雨花区</v>
          </cell>
          <cell r="K54" t="str">
            <v>未婚</v>
          </cell>
          <cell r="L54" t="str">
            <v>中国共产主义青年团团员</v>
          </cell>
          <cell r="M54" t="str">
            <v>长沙市雨花区人力资源公共服务中心</v>
          </cell>
          <cell r="N54" t="str">
            <v>摄影 羽毛球</v>
          </cell>
          <cell r="O54" t="str">
            <v>湖南省长沙市雨花区古曲路198号茂华国际湘B15三单元905</v>
          </cell>
          <cell r="P54" t="str">
            <v>550220262@qq.com</v>
          </cell>
          <cell r="Q54" t="str">
            <v>410014</v>
          </cell>
          <cell r="R54" t="str">
            <v>硕士研究生毕业</v>
          </cell>
          <cell r="S54" t="str">
            <v>硕士</v>
          </cell>
          <cell r="T54" t="str">
            <v>广东财经大学</v>
          </cell>
          <cell r="U54" t="str">
            <v>会计</v>
          </cell>
          <cell r="V54" t="str">
            <v/>
          </cell>
          <cell r="W54" t="str">
            <v/>
          </cell>
          <cell r="X54" t="str">
            <v>于长沙惠科光电有限公司财务部担任销售财经岗位，负责公司应收与部分成本核算工作</v>
          </cell>
          <cell r="Y54" t="str">
            <v>2014.09-2017.06-湖南师大附中-学生，2017.09-2021.06-天津工业大学-学生，2022.09-2024.06-广东财经大学-学生，2024.07至今-长沙惠科光电有限公司-管理师B</v>
          </cell>
          <cell r="Z54" t="str">
            <v>000544</v>
          </cell>
          <cell r="AA54" t="str">
            <v>资格审核</v>
          </cell>
        </row>
        <row r="55">
          <cell r="A55" t="str">
            <v>刘雨涓</v>
          </cell>
          <cell r="B55" t="str">
            <v>女</v>
          </cell>
          <cell r="C55" t="str">
            <v>430111199910180721</v>
          </cell>
          <cell r="D55" t="str">
            <v>土家族</v>
          </cell>
          <cell r="E55" t="str">
            <v>1999-10-18</v>
          </cell>
          <cell r="F55" t="str">
            <v>15116482355</v>
          </cell>
          <cell r="G55" t="str">
            <v>湖南省农业科技服务中心</v>
          </cell>
          <cell r="H55" t="str">
            <v>43002002</v>
          </cell>
          <cell r="I55" t="str">
            <v>会计</v>
          </cell>
          <cell r="J55" t="str">
            <v>湖南省/长沙市/雨花区</v>
          </cell>
          <cell r="K55" t="str">
            <v>未婚</v>
          </cell>
          <cell r="L55" t="str">
            <v>中国共产党党员</v>
          </cell>
          <cell r="M55" t="str">
            <v>中南林业科技大学涉外学院</v>
          </cell>
          <cell r="N55" t="str">
            <v>篮球</v>
          </cell>
          <cell r="O55" t="str">
            <v>湖南省长沙市雨花区树木岭路57号工贸大厦505</v>
          </cell>
          <cell r="P55" t="str">
            <v>151499621@qq.com</v>
          </cell>
          <cell r="Q55" t="str">
            <v>410014</v>
          </cell>
          <cell r="R55" t="str">
            <v>硕士研究生毕业</v>
          </cell>
          <cell r="S55" t="str">
            <v>硕士</v>
          </cell>
          <cell r="T55" t="str">
            <v>英国班戈大学</v>
          </cell>
          <cell r="U55" t="str">
            <v>会计学</v>
          </cell>
          <cell r="V55" t="str">
            <v/>
          </cell>
          <cell r="W55" t="str">
            <v/>
          </cell>
          <cell r="X55" t="str">
            <v>2023年11月-2024年7月，中南林业科技大学涉外学院 会计专职教师
2020年5月-2020年7月，天健会计师事务所 税务部实习生
2019年7月-2019年8月，黄奕聪慈善基金会 项目专员
2018年7月-2018年8月，江泰保险经纪股份有限公司 市场部实习生</v>
          </cell>
          <cell r="Y55" t="str">
            <v>2023年11月-2024年7月-中南林业科技大学涉外学院-专职教师，2021年9月-2023年6月-英国班戈大学-硕士研究生，2017年9月-2021年7月-中南林业科技大学-本科生</v>
          </cell>
          <cell r="Z55" t="str">
            <v>000543</v>
          </cell>
          <cell r="AA55" t="str">
            <v>完成报名</v>
          </cell>
        </row>
        <row r="56">
          <cell r="A56" t="str">
            <v>张昀姗</v>
          </cell>
          <cell r="B56" t="str">
            <v>女</v>
          </cell>
          <cell r="C56" t="str">
            <v>370502200103271621</v>
          </cell>
          <cell r="D56" t="str">
            <v>汉族</v>
          </cell>
          <cell r="E56" t="str">
            <v>2001-03-27</v>
          </cell>
          <cell r="F56" t="str">
            <v>13210361926</v>
          </cell>
          <cell r="G56" t="str">
            <v>湖南省农业科技服务中心</v>
          </cell>
          <cell r="H56" t="str">
            <v>43002002</v>
          </cell>
          <cell r="I56" t="str">
            <v>会计</v>
          </cell>
          <cell r="J56" t="str">
            <v>山东省/东营市/东营区</v>
          </cell>
          <cell r="K56" t="str">
            <v>未婚</v>
          </cell>
          <cell r="L56" t="str">
            <v>中国共产主义青年团团员</v>
          </cell>
          <cell r="M56" t="str">
            <v>对外经济贸易大学</v>
          </cell>
          <cell r="N56" t="str">
            <v>写作，电子琴</v>
          </cell>
          <cell r="O56" t="str">
            <v>山东省东营市东营区辛店街道景苑中区</v>
          </cell>
          <cell r="P56" t="str">
            <v>Sharonmew@163.con</v>
          </cell>
          <cell r="Q56" t="str">
            <v>257064</v>
          </cell>
          <cell r="R56" t="str">
            <v>大学本科毕业</v>
          </cell>
          <cell r="S56" t="str">
            <v>学士</v>
          </cell>
          <cell r="T56" t="str">
            <v>对外经济贸易大学</v>
          </cell>
          <cell r="U56" t="str">
            <v>财务管理</v>
          </cell>
          <cell r="V56" t="str">
            <v/>
          </cell>
          <cell r="W56" t="str">
            <v/>
          </cell>
          <cell r="X56" t="str">
            <v>2023.05-2024.12，中国农业科学院北京畜牧研究所畜牧经济课题组科研助理，负责项目立项申报、会议举行、财务报销、畜牧经济分析等</v>
          </cell>
          <cell r="Y56" t="str">
            <v>2016.09～2019.06-东营市胜利第一中学-学生，2019.09-2024.06-对外经济贸易大学-学生</v>
          </cell>
          <cell r="Z56" t="str">
            <v>000542</v>
          </cell>
          <cell r="AA56" t="str">
            <v>资格审核</v>
          </cell>
        </row>
        <row r="57">
          <cell r="A57" t="str">
            <v>王海明</v>
          </cell>
          <cell r="B57" t="str">
            <v>女</v>
          </cell>
          <cell r="C57" t="str">
            <v>232302199304281329</v>
          </cell>
          <cell r="D57" t="str">
            <v>汉族</v>
          </cell>
          <cell r="E57" t="str">
            <v>1993-04-28</v>
          </cell>
          <cell r="F57" t="str">
            <v>13135283867</v>
          </cell>
          <cell r="G57" t="str">
            <v>湖南省农业科技服务中心</v>
          </cell>
          <cell r="H57" t="str">
            <v>43002001</v>
          </cell>
          <cell r="I57" t="str">
            <v>农业科技服务</v>
          </cell>
          <cell r="J57" t="str">
            <v>湖南省/长沙市/望城区</v>
          </cell>
          <cell r="K57" t="str">
            <v>已婚</v>
          </cell>
          <cell r="L57" t="str">
            <v>群众</v>
          </cell>
          <cell r="M57" t="str">
            <v>湖南农业大学</v>
          </cell>
          <cell r="N57" t="str">
            <v>讲解、主持</v>
          </cell>
          <cell r="O57" t="str">
            <v>湖南省长沙市岳麓区龙湖春江郦城1栋2单元504</v>
          </cell>
          <cell r="P57" t="str">
            <v>593028599@qq.com</v>
          </cell>
          <cell r="Q57" t="str">
            <v>410000</v>
          </cell>
          <cell r="R57" t="str">
            <v>硕士研究生毕业</v>
          </cell>
          <cell r="S57" t="str">
            <v>硕士</v>
          </cell>
          <cell r="T57" t="str">
            <v>湖南农业大学</v>
          </cell>
          <cell r="U57" t="str">
            <v>种子科学与技术</v>
          </cell>
          <cell r="V57" t="str">
            <v/>
          </cell>
          <cell r="W57" t="str">
            <v/>
          </cell>
          <cell r="X57" t="str">
            <v>在中国种子集团生命科学技术中心做毕业论文
文章在《杂交水稻》发表</v>
          </cell>
          <cell r="Y57" t="str">
            <v>--，2012.09-2016.06-湖南农业大学-学习，2016.09-2019.06-湖南农业大学-硕士，2019.04-2020.03-中公教育长沙分公司-员工，2020.03-2022.12-湖南粉笔-员工</v>
          </cell>
          <cell r="Z57" t="str">
            <v>000541</v>
          </cell>
          <cell r="AA57" t="str">
            <v>完成报名</v>
          </cell>
        </row>
        <row r="58">
          <cell r="A58" t="str">
            <v>谢春</v>
          </cell>
          <cell r="B58" t="str">
            <v>女</v>
          </cell>
          <cell r="C58" t="str">
            <v>430621200002074646</v>
          </cell>
          <cell r="D58" t="str">
            <v>汉族</v>
          </cell>
          <cell r="E58" t="str">
            <v>2000-02-07</v>
          </cell>
          <cell r="F58" t="str">
            <v>13017227702</v>
          </cell>
          <cell r="G58" t="str">
            <v>湖南省农业科技服务中心</v>
          </cell>
          <cell r="H58" t="str">
            <v>43002002</v>
          </cell>
          <cell r="I58" t="str">
            <v>会计</v>
          </cell>
          <cell r="J58" t="str">
            <v>湖南省/岳阳市/岳阳县</v>
          </cell>
          <cell r="K58" t="str">
            <v>未婚</v>
          </cell>
          <cell r="L58" t="str">
            <v>中国共产主义青年团团员</v>
          </cell>
          <cell r="M58" t="str">
            <v>岳阳县人力资源和社会保障局</v>
          </cell>
          <cell r="N58" t="str">
            <v>画画</v>
          </cell>
          <cell r="O58" t="str">
            <v>湖南省岳阳市岳阳县张谷英镇天龙村</v>
          </cell>
          <cell r="P58" t="str">
            <v>1744138569@qq.com</v>
          </cell>
          <cell r="Q58" t="str">
            <v>414112</v>
          </cell>
          <cell r="R58" t="str">
            <v>大学本科毕业</v>
          </cell>
          <cell r="S58" t="str">
            <v>学士</v>
          </cell>
          <cell r="T58" t="str">
            <v>吉首大学张家界学院</v>
          </cell>
          <cell r="U58" t="str">
            <v>会计学</v>
          </cell>
          <cell r="V58" t="str">
            <v>初级会计资格证</v>
          </cell>
          <cell r="W58" t="str">
            <v/>
          </cell>
          <cell r="X58" t="str">
            <v>2021.12-2022.12  浙江华统食品有限公司  会计助理
 负责编制每天报表明细表；
 整理会计资料，制作相关凭证；
 负责公司费用的核算，审核相关费用单据；</v>
          </cell>
          <cell r="Y58" t="str">
            <v>2021.07-2021.08-中国银行岳阳分行岳阳县支行-大堂经理助理，2021.12-2022.12-浙江华统食品有限公司-会计助理</v>
          </cell>
          <cell r="Z58" t="str">
            <v>000540</v>
          </cell>
          <cell r="AA58" t="str">
            <v>资格审核</v>
          </cell>
        </row>
        <row r="59">
          <cell r="A59" t="str">
            <v>刘湘</v>
          </cell>
          <cell r="B59" t="str">
            <v>女</v>
          </cell>
          <cell r="C59" t="str">
            <v>350824200205222223</v>
          </cell>
          <cell r="D59" t="str">
            <v>汉族</v>
          </cell>
          <cell r="E59" t="str">
            <v>2002-05-22</v>
          </cell>
          <cell r="F59" t="str">
            <v>19974896007</v>
          </cell>
          <cell r="G59" t="str">
            <v>湖南省农业科技服务中心</v>
          </cell>
          <cell r="H59" t="str">
            <v>43002002</v>
          </cell>
          <cell r="I59" t="str">
            <v>会计</v>
          </cell>
          <cell r="J59" t="str">
            <v>湖南省/常德市/临澧县</v>
          </cell>
          <cell r="K59" t="str">
            <v>未婚</v>
          </cell>
          <cell r="L59" t="str">
            <v>中国共产党党员</v>
          </cell>
          <cell r="M59" t="str">
            <v>中南财经政法大学</v>
          </cell>
          <cell r="N59" t="str">
            <v>擅长烹饪、PPT制作</v>
          </cell>
          <cell r="O59" t="str">
            <v>湖南省常德市临澧县太浮镇四方村</v>
          </cell>
          <cell r="P59" t="str">
            <v>lx1795819378@163.com</v>
          </cell>
          <cell r="Q59" t="str">
            <v>415209</v>
          </cell>
          <cell r="R59" t="str">
            <v>大学本科毕业</v>
          </cell>
          <cell r="S59" t="str">
            <v>学士</v>
          </cell>
          <cell r="T59" t="str">
            <v>中南财经政法大学</v>
          </cell>
          <cell r="U59" t="str">
            <v>财务管理</v>
          </cell>
          <cell r="V59" t="str">
            <v>初级会计资格证书</v>
          </cell>
          <cell r="W59" t="str">
            <v>2021-05-23</v>
          </cell>
          <cell r="X59" t="str">
            <v>2022年7月至9月跟随项目组，在武汉周边城市对地方民政局部分中央和省福彩公益金资助项目进行核查审计，根据核查整改报告对于地方基础建设项目进行审计，后期整理完成审计报告。主要负责现场审计，分析记录项目资金使用情况及项目审批情况；查看项目相关原始批文及资金使用凭证。
2023年6月在负责多个会计科目的审计底稿和实地盘查工作；帮助整理审计材料，处理企业函证，协助如期在证监会规定时间之前出具了对标企业的审计报告。</v>
          </cell>
          <cell r="Y59" t="str">
            <v>2016年9月至2019年6月-湖南省常德市临澧县第一中学-学生，2019年9月至2023年6月-中南财经政法大学会计学院财务管理专业-学生</v>
          </cell>
          <cell r="Z59" t="str">
            <v>000539</v>
          </cell>
          <cell r="AA59" t="str">
            <v>完成报名</v>
          </cell>
        </row>
        <row r="60">
          <cell r="A60" t="str">
            <v>杨齐瑜</v>
          </cell>
          <cell r="B60" t="str">
            <v>女</v>
          </cell>
          <cell r="C60" t="str">
            <v>430682199806114022</v>
          </cell>
          <cell r="D60" t="str">
            <v>汉族</v>
          </cell>
          <cell r="E60" t="str">
            <v>1998-06-11</v>
          </cell>
          <cell r="F60" t="str">
            <v>18390844302</v>
          </cell>
          <cell r="G60" t="str">
            <v>湖南省农业科技服务中心</v>
          </cell>
          <cell r="H60" t="str">
            <v>43002002</v>
          </cell>
          <cell r="I60" t="str">
            <v>会计</v>
          </cell>
          <cell r="J60" t="str">
            <v>湖南省/岳阳市/临湘市</v>
          </cell>
          <cell r="K60" t="str">
            <v>未婚</v>
          </cell>
          <cell r="L60" t="str">
            <v>中国共产党预备党员</v>
          </cell>
          <cell r="M60" t="str">
            <v>湖南省临湘市人力资源与社会保障局</v>
          </cell>
          <cell r="N60" t="str">
            <v>个性特长：具有沟通与人际关系能力、组织与协调能力、团队合作精神
运动及艺术特长：羽毛球、唱歌
应用特长：熟练使用Office等办公软件、Tableau分析软件</v>
          </cell>
          <cell r="O60" t="str">
            <v>湖南省长沙市芙蓉区马王堆街道保利中环广场A2栋3101</v>
          </cell>
          <cell r="P60" t="str">
            <v>591623030@qq.com</v>
          </cell>
          <cell r="Q60" t="str">
            <v>410000</v>
          </cell>
          <cell r="R60" t="str">
            <v>硕士研究生毕业</v>
          </cell>
          <cell r="S60" t="str">
            <v>硕士</v>
          </cell>
          <cell r="T60" t="str">
            <v>湖南工商大学</v>
          </cell>
          <cell r="U60" t="str">
            <v>审计</v>
          </cell>
          <cell r="V60" t="str">
            <v>注册会计师</v>
          </cell>
          <cell r="W60" t="str">
            <v>2021-04-22</v>
          </cell>
          <cell r="X60" t="str">
            <v>2023年3月至2023年8月于酒鬼酒股份有限公司财务部实习</v>
          </cell>
          <cell r="Y60" t="str">
            <v>2012年9月至2015年6月-临湘市一中-学生，2015年9月至2018年6月-长沙商贸旅游职业技术学院-学生，2018年9月至2019年12月-湖南农业大学-学生，2021年3月至2021年8月-湘能卓信会计师事务所（特殊普通合伙）-审计员，2021年9月至2024年6月-湖南工商大学-学生</v>
          </cell>
          <cell r="Z60" t="str">
            <v>000538</v>
          </cell>
          <cell r="AA60" t="str">
            <v>完成报名</v>
          </cell>
        </row>
        <row r="61">
          <cell r="A61" t="str">
            <v>孙若兰</v>
          </cell>
          <cell r="B61" t="str">
            <v>女</v>
          </cell>
          <cell r="C61" t="str">
            <v>43070319991110722X</v>
          </cell>
          <cell r="D61" t="str">
            <v>汉族</v>
          </cell>
          <cell r="E61" t="str">
            <v>1999-11-10</v>
          </cell>
          <cell r="F61" t="str">
            <v>17707365421</v>
          </cell>
          <cell r="G61" t="str">
            <v>湖南省农业科技服务中心</v>
          </cell>
          <cell r="H61" t="str">
            <v>43002002</v>
          </cell>
          <cell r="I61" t="str">
            <v>会计</v>
          </cell>
          <cell r="J61" t="str">
            <v>湖南省/常德市/武陵区</v>
          </cell>
          <cell r="K61" t="str">
            <v>未婚</v>
          </cell>
          <cell r="L61" t="str">
            <v>中国共产主义青年团团员</v>
          </cell>
          <cell r="M61" t="str">
            <v>常德市教育局</v>
          </cell>
          <cell r="N61" t="str">
            <v>无</v>
          </cell>
          <cell r="O61" t="str">
            <v>湖南省常德市武陵区石门桥镇九龙庵3组</v>
          </cell>
          <cell r="P61" t="str">
            <v>852017651@qq.com</v>
          </cell>
          <cell r="Q61" t="str">
            <v>415000</v>
          </cell>
          <cell r="R61" t="str">
            <v>大学本科毕业</v>
          </cell>
          <cell r="S61" t="str">
            <v>学士</v>
          </cell>
          <cell r="T61" t="str">
            <v>武汉理工大学</v>
          </cell>
          <cell r="U61" t="str">
            <v>金融学</v>
          </cell>
          <cell r="V61" t="str">
            <v/>
          </cell>
          <cell r="W61" t="str">
            <v/>
          </cell>
          <cell r="X61" t="str">
            <v>无</v>
          </cell>
          <cell r="Y61" t="str">
            <v>2015年9月至2018年6月-常德市第二中学-学生，2018年9月至2022年6月-武汉理工大学-学生，2022年7月至2023年11月-深圳市安吉尔饮水事业集团-普通员工</v>
          </cell>
          <cell r="Z61" t="str">
            <v>000537</v>
          </cell>
          <cell r="AA61" t="str">
            <v>完成报名</v>
          </cell>
        </row>
        <row r="62">
          <cell r="A62" t="str">
            <v>潘嘉</v>
          </cell>
          <cell r="B62" t="str">
            <v>女</v>
          </cell>
          <cell r="C62" t="str">
            <v>430281200210207401</v>
          </cell>
          <cell r="D62" t="str">
            <v>汉族</v>
          </cell>
          <cell r="E62" t="str">
            <v>2002-10-20</v>
          </cell>
          <cell r="F62" t="str">
            <v>19896302668</v>
          </cell>
          <cell r="G62" t="str">
            <v>湖南省农业科技服务中心</v>
          </cell>
          <cell r="H62" t="str">
            <v>43002002</v>
          </cell>
          <cell r="I62" t="str">
            <v>会计</v>
          </cell>
          <cell r="J62" t="str">
            <v>湖南省/株洲市/醴陵市</v>
          </cell>
          <cell r="K62" t="str">
            <v>未婚</v>
          </cell>
          <cell r="L62" t="str">
            <v>中国共产党预备党员</v>
          </cell>
          <cell r="M62" t="str">
            <v>醴陵市人力资源服务中心</v>
          </cell>
          <cell r="N62" t="str">
            <v>无</v>
          </cell>
          <cell r="O62" t="str">
            <v>湖南省醴陵市湖电科技公寓B栋805</v>
          </cell>
          <cell r="P62" t="str">
            <v>panjiahnu@163.com</v>
          </cell>
          <cell r="Q62" t="str">
            <v>412200</v>
          </cell>
          <cell r="R62" t="str">
            <v>大学本科毕业</v>
          </cell>
          <cell r="S62" t="str">
            <v>学士</v>
          </cell>
          <cell r="T62" t="str">
            <v>湖南大学</v>
          </cell>
          <cell r="U62" t="str">
            <v>会计学</v>
          </cell>
          <cell r="V62" t="str">
            <v/>
          </cell>
          <cell r="W62" t="str">
            <v/>
          </cell>
          <cell r="X62" t="str">
            <v>无</v>
          </cell>
          <cell r="Y62" t="str">
            <v>2017年9月至2020年7月-湖南省醴陵市第一中学-无，2020年9月至2024年6月-湖南大学-会计2005班班长，2024年7月至今-湖南红太阳新能源科技有限公司-会计</v>
          </cell>
          <cell r="Z62" t="str">
            <v>000536</v>
          </cell>
          <cell r="AA62" t="str">
            <v>填报信息</v>
          </cell>
        </row>
        <row r="63">
          <cell r="A63" t="str">
            <v>王尔杰</v>
          </cell>
          <cell r="B63" t="str">
            <v>女</v>
          </cell>
          <cell r="C63" t="str">
            <v>431321200305220043</v>
          </cell>
          <cell r="D63" t="str">
            <v>汉族</v>
          </cell>
          <cell r="E63" t="str">
            <v>2003-05-22</v>
          </cell>
          <cell r="F63" t="str">
            <v>17373890285</v>
          </cell>
          <cell r="G63" t="str">
            <v>湖南省农业科技服务中心</v>
          </cell>
          <cell r="H63" t="str">
            <v>43002002</v>
          </cell>
          <cell r="I63" t="str">
            <v>会计</v>
          </cell>
          <cell r="J63" t="str">
            <v>湖南省/娄底市/双峰县</v>
          </cell>
          <cell r="K63" t="str">
            <v>未婚</v>
          </cell>
          <cell r="L63" t="str">
            <v>中国共产主义青年团团员</v>
          </cell>
          <cell r="M63" t="str">
            <v>双峰县人力资源服务中心</v>
          </cell>
          <cell r="N63" t="str">
            <v>绘画、主持</v>
          </cell>
          <cell r="O63" t="str">
            <v>湖南省娄底市双峰县洪山殿镇菊花村新塘组</v>
          </cell>
          <cell r="P63" t="str">
            <v>1013905784@qq.com</v>
          </cell>
          <cell r="Q63" t="str">
            <v>417700</v>
          </cell>
          <cell r="R63" t="str">
            <v>大学本科毕业</v>
          </cell>
          <cell r="S63" t="str">
            <v>学士</v>
          </cell>
          <cell r="T63" t="str">
            <v>湖南财政经济学院</v>
          </cell>
          <cell r="U63" t="str">
            <v>财务管理</v>
          </cell>
          <cell r="V63" t="str">
            <v>助理会计师</v>
          </cell>
          <cell r="W63" t="str">
            <v>2023-05-17</v>
          </cell>
          <cell r="X63" t="str">
            <v>无</v>
          </cell>
          <cell r="Y63" t="str">
            <v>2017年9月至2020年7月-双峰县第一中学-学生，2020年9月至2024年6月-湖南财政经济学院-学生</v>
          </cell>
          <cell r="Z63" t="str">
            <v>000535</v>
          </cell>
          <cell r="AA63" t="str">
            <v>完成报名</v>
          </cell>
        </row>
        <row r="64">
          <cell r="A64" t="str">
            <v>陈菲</v>
          </cell>
          <cell r="B64" t="str">
            <v>女</v>
          </cell>
          <cell r="C64" t="str">
            <v>43072419960325502X</v>
          </cell>
          <cell r="D64" t="str">
            <v>汉族</v>
          </cell>
          <cell r="E64" t="str">
            <v>1996-03-25</v>
          </cell>
          <cell r="F64" t="str">
            <v>18390961112</v>
          </cell>
          <cell r="G64" t="str">
            <v>湖南省农情分析研究中心</v>
          </cell>
          <cell r="H64" t="str">
            <v>43003001</v>
          </cell>
          <cell r="I64" t="str">
            <v>文字综合</v>
          </cell>
          <cell r="J64" t="str">
            <v>湖南省/常德市/临澧县</v>
          </cell>
          <cell r="K64" t="str">
            <v>未婚</v>
          </cell>
          <cell r="L64" t="str">
            <v>中国共产主义青年团团员</v>
          </cell>
          <cell r="M64" t="str">
            <v>湖南省常德市临澧县四新岗镇</v>
          </cell>
          <cell r="N64" t="str">
            <v>office办公软件</v>
          </cell>
          <cell r="O64" t="str">
            <v>湖南省长沙市岳麓区润芳园二期K栋</v>
          </cell>
          <cell r="P64" t="str">
            <v>811703553@qq.com</v>
          </cell>
          <cell r="Q64" t="str">
            <v>410221</v>
          </cell>
          <cell r="R64" t="str">
            <v>硕士研究生毕业</v>
          </cell>
          <cell r="S64" t="str">
            <v>硕士</v>
          </cell>
          <cell r="T64" t="str">
            <v>湖南农业大学</v>
          </cell>
          <cell r="U64" t="str">
            <v>草学</v>
          </cell>
          <cell r="V64" t="str">
            <v/>
          </cell>
          <cell r="W64" t="str">
            <v/>
          </cell>
          <cell r="X64" t="str">
            <v>3年以上文字综合工作经历</v>
          </cell>
          <cell r="Y64" t="str">
            <v>2010年9月至2013年7月-湖南省临澧县第一中学-高中，2013年9月至2017年7月-湖南农业大学-大学本科，2017年9月至2020年7月-湖南农业大学-硕士研究生</v>
          </cell>
          <cell r="Z64" t="str">
            <v>000534</v>
          </cell>
          <cell r="AA64" t="str">
            <v>填报信息</v>
          </cell>
        </row>
        <row r="65">
          <cell r="A65" t="str">
            <v>李荣</v>
          </cell>
          <cell r="B65" t="str">
            <v>女</v>
          </cell>
          <cell r="C65" t="str">
            <v>370923199204190327</v>
          </cell>
          <cell r="D65" t="str">
            <v>汉族</v>
          </cell>
          <cell r="E65" t="str">
            <v>1992-04-19</v>
          </cell>
          <cell r="F65" t="str">
            <v>15201163616</v>
          </cell>
          <cell r="G65" t="str">
            <v>湖南省农情分析研究中心</v>
          </cell>
          <cell r="H65" t="str">
            <v>43003001</v>
          </cell>
          <cell r="I65" t="str">
            <v>文字综合</v>
          </cell>
          <cell r="J65" t="str">
            <v>山东省/泰安市/东平县</v>
          </cell>
          <cell r="K65" t="str">
            <v>已婚</v>
          </cell>
          <cell r="L65" t="str">
            <v>群众</v>
          </cell>
          <cell r="M65" t="str">
            <v>东平县公共就业和人才服务中心</v>
          </cell>
          <cell r="N65" t="str">
            <v>绘画</v>
          </cell>
          <cell r="O65" t="str">
            <v>湖南省长沙市芙蓉区东岸街道中交中央公园D1区28栋</v>
          </cell>
          <cell r="P65" t="str">
            <v>lirong0419@126.com</v>
          </cell>
          <cell r="Q65" t="str">
            <v>410000</v>
          </cell>
          <cell r="R65" t="str">
            <v>硕士研究生毕业</v>
          </cell>
          <cell r="S65" t="str">
            <v>硕士</v>
          </cell>
          <cell r="T65" t="str">
            <v>中国科学院植物研究所</v>
          </cell>
          <cell r="U65" t="str">
            <v>发育生物学</v>
          </cell>
          <cell r="V65" t="str">
            <v/>
          </cell>
          <cell r="W65" t="str">
            <v/>
          </cell>
          <cell r="X65" t="str">
            <v>与文字综合岗位相关经历与成绩如下：
经历：（1）负责公司产品的汇总与宣传。针对不同类型客户的需求，对试剂盒产品突出优势、特点以及市场同类竞品对比信息等进行搜集汇总，将其编辑成文章提供给客户查阅，开展技术与产品讲座40余次，受到客户的一致好评。
（2）负责分子与细胞生物学全线产品的售前售后技术支持工作，记录汇总客户在使用产品中出现的问题、成功的经验等，印发成手册供其他同事参考查阅，具有很强的参考性，帮助同事解决了很多类似的问题。
（3）负责公司内部员工的技术培训，提升团队产品知识水平。
（4）收集反馈产品的市场动态，提升产品竞争力。
成绩：
在全式金工作期间工作认真，各方面表现优秀，获得“全式金优秀员工”称号；
疫情期间驻守公司，确保公司产品及时交付，支援方舱医院建设，获得“及时处理好重大或特殊事务”表彰。</v>
          </cell>
          <cell r="Y65" t="str">
            <v>2007年9月至2011年7月-东平高级中学	-学习委员，2011年9月至2015年7月-南京农业大学-学习委员，2015年9月至2019年7月-中国科学院植物研究所-无</v>
          </cell>
          <cell r="Z65" t="str">
            <v>000533</v>
          </cell>
          <cell r="AA65" t="str">
            <v>资格审核</v>
          </cell>
        </row>
        <row r="66">
          <cell r="A66" t="str">
            <v>李浩</v>
          </cell>
          <cell r="B66" t="str">
            <v>男</v>
          </cell>
          <cell r="C66" t="str">
            <v>430124199906123718</v>
          </cell>
          <cell r="D66" t="str">
            <v>汉族</v>
          </cell>
          <cell r="E66" t="str">
            <v>1999-06-12</v>
          </cell>
          <cell r="F66" t="str">
            <v>15116121885</v>
          </cell>
          <cell r="G66" t="str">
            <v>湖南省农业科技服务中心</v>
          </cell>
          <cell r="H66" t="str">
            <v>43002002</v>
          </cell>
          <cell r="I66" t="str">
            <v>会计</v>
          </cell>
          <cell r="J66" t="str">
            <v>湖南省/长沙市/宁乡县</v>
          </cell>
          <cell r="K66" t="str">
            <v>未婚</v>
          </cell>
          <cell r="L66" t="str">
            <v>中国共产主义青年团团员</v>
          </cell>
          <cell r="M66" t="str">
            <v>中国农业银行长沙分行</v>
          </cell>
          <cell r="N66" t="str">
            <v>书法，写作，羽毛球</v>
          </cell>
          <cell r="O66" t="str">
            <v>湖南省长沙市天心区暮云街道芙蓉南路1109号1612室</v>
          </cell>
          <cell r="P66" t="str">
            <v>167471286@qq.com</v>
          </cell>
          <cell r="Q66" t="str">
            <v>410000</v>
          </cell>
          <cell r="R66" t="str">
            <v>大学本科毕业</v>
          </cell>
          <cell r="S66" t="str">
            <v>学士</v>
          </cell>
          <cell r="T66" t="str">
            <v>长沙师范学院</v>
          </cell>
          <cell r="U66" t="str">
            <v>财务管理</v>
          </cell>
          <cell r="V66" t="str">
            <v/>
          </cell>
          <cell r="W66" t="str">
            <v/>
          </cell>
          <cell r="X66" t="str">
            <v>取得初级会计证书</v>
          </cell>
          <cell r="Y66" t="str">
            <v>20220708-至今-中国农业银行长沙天心区支行-客服经理</v>
          </cell>
          <cell r="Z66" t="str">
            <v>000532</v>
          </cell>
          <cell r="AA66" t="str">
            <v>完成报名</v>
          </cell>
        </row>
        <row r="67">
          <cell r="A67" t="str">
            <v>刘思婕</v>
          </cell>
          <cell r="B67" t="str">
            <v>女</v>
          </cell>
          <cell r="C67" t="str">
            <v>430122200106030022</v>
          </cell>
          <cell r="D67" t="str">
            <v>汉族</v>
          </cell>
          <cell r="E67" t="str">
            <v>2001-06-03</v>
          </cell>
          <cell r="F67" t="str">
            <v>13017311845</v>
          </cell>
          <cell r="G67" t="str">
            <v>湖南省农业科技服务中心</v>
          </cell>
          <cell r="H67" t="str">
            <v>43002002</v>
          </cell>
          <cell r="I67" t="str">
            <v>会计</v>
          </cell>
          <cell r="J67" t="str">
            <v>湖南省/长沙市/望城区</v>
          </cell>
          <cell r="K67" t="str">
            <v>未婚</v>
          </cell>
          <cell r="L67" t="str">
            <v>中国共产主义青年团团员</v>
          </cell>
          <cell r="M67" t="str">
            <v>湖南省长沙市望城区人力资源开发和就业服务中心</v>
          </cell>
          <cell r="N67" t="str">
            <v>无</v>
          </cell>
          <cell r="O67" t="str">
            <v>湖南省长沙市望城区朗诗麓岛8栋</v>
          </cell>
          <cell r="P67" t="str">
            <v>2748462162@qq.com</v>
          </cell>
          <cell r="Q67" t="str">
            <v>410203</v>
          </cell>
          <cell r="R67" t="str">
            <v>大学本科毕业</v>
          </cell>
          <cell r="S67" t="str">
            <v>学士</v>
          </cell>
          <cell r="T67" t="str">
            <v>湖南信息学院</v>
          </cell>
          <cell r="U67" t="str">
            <v>财务管理</v>
          </cell>
          <cell r="V67" t="str">
            <v>助理会计师</v>
          </cell>
          <cell r="W67" t="str">
            <v>2024-05-22</v>
          </cell>
          <cell r="X67" t="str">
            <v>无</v>
          </cell>
          <cell r="Y67" t="str">
            <v>2016年9月至2019年6月-长沙财经学校-无，2019年9月至2022年6月-湖南汽车工程职业学院-无，2022年9月至2024年6月-湖南信息学院-无</v>
          </cell>
          <cell r="Z67" t="str">
            <v>000531</v>
          </cell>
          <cell r="AA67" t="str">
            <v>填报信息</v>
          </cell>
        </row>
        <row r="68">
          <cell r="A68" t="str">
            <v>段祉妮</v>
          </cell>
          <cell r="B68" t="str">
            <v>女</v>
          </cell>
          <cell r="C68" t="str">
            <v>432502200201020023</v>
          </cell>
          <cell r="D68" t="str">
            <v>汉族</v>
          </cell>
          <cell r="E68" t="str">
            <v>2002-01-02</v>
          </cell>
          <cell r="F68" t="str">
            <v>15581205622</v>
          </cell>
          <cell r="G68" t="str">
            <v>湖南省农业科技服务中心</v>
          </cell>
          <cell r="H68" t="str">
            <v>43002002</v>
          </cell>
          <cell r="I68" t="str">
            <v>会计</v>
          </cell>
          <cell r="J68" t="str">
            <v>湖南省/娄底市/冷水江市</v>
          </cell>
          <cell r="K68" t="str">
            <v>未婚</v>
          </cell>
          <cell r="L68" t="str">
            <v>中国共产党党员</v>
          </cell>
          <cell r="M68" t="str">
            <v>冷水江市人才交流服务中心</v>
          </cell>
          <cell r="N68" t="str">
            <v>书法</v>
          </cell>
          <cell r="O68" t="str">
            <v>湖南省冷水江市冷水江街道冷园居委会24组</v>
          </cell>
          <cell r="P68" t="str">
            <v>1694699220@qq.com</v>
          </cell>
          <cell r="Q68" t="str">
            <v>417500</v>
          </cell>
          <cell r="R68" t="str">
            <v>大学本科毕业</v>
          </cell>
          <cell r="S68" t="str">
            <v>学士</v>
          </cell>
          <cell r="T68" t="str">
            <v>湖南涉外经济学院</v>
          </cell>
          <cell r="U68" t="str">
            <v>会计学</v>
          </cell>
          <cell r="V68" t="str">
            <v>初级会计专业技术资格证</v>
          </cell>
          <cell r="W68" t="str">
            <v>2023-05-17</v>
          </cell>
          <cell r="X68" t="str">
            <v>考取初级会计证书。
2022年6月至2022年7月在广东智合会计师事务所有限公司从事行政助理工作，协助行政经理完成公司行政事务工作及部门内部日常事务工作；整理公司各项目报告标签；开具发票，粘贴审核原始凭证及员工报销单；完成上级领导交给的其他事务性工作。</v>
          </cell>
          <cell r="Y68" t="str">
            <v>2016年9月1日至2019年6月30日-冷水江市第一中学-学生，2019年9月14日至2023年6月30日-湖南涉外经济学院-学生</v>
          </cell>
          <cell r="Z68" t="str">
            <v>000530</v>
          </cell>
          <cell r="AA68" t="str">
            <v>完成报名</v>
          </cell>
        </row>
        <row r="69">
          <cell r="A69" t="str">
            <v>吴洋</v>
          </cell>
          <cell r="B69" t="str">
            <v>女</v>
          </cell>
          <cell r="C69" t="str">
            <v>430703199311099609</v>
          </cell>
          <cell r="D69" t="str">
            <v>汉族</v>
          </cell>
          <cell r="E69" t="str">
            <v>1993-11-09</v>
          </cell>
          <cell r="F69" t="str">
            <v>18182142680</v>
          </cell>
          <cell r="G69" t="str">
            <v>湖南省农情分析研究中心</v>
          </cell>
          <cell r="H69" t="str">
            <v>43003001</v>
          </cell>
          <cell r="I69" t="str">
            <v>文字综合</v>
          </cell>
          <cell r="J69" t="str">
            <v>湖南省/常德市/鼎城区</v>
          </cell>
          <cell r="K69" t="str">
            <v>未婚</v>
          </cell>
          <cell r="L69" t="str">
            <v>中国共产党党员</v>
          </cell>
          <cell r="M69" t="str">
            <v>常德人才市场</v>
          </cell>
          <cell r="N69" t="str">
            <v>绘画</v>
          </cell>
          <cell r="O69" t="str">
            <v>湖南省长沙市岳麓区嘉湘华庭小区E4栋</v>
          </cell>
          <cell r="P69" t="str">
            <v>1808993815@qq.com</v>
          </cell>
          <cell r="Q69" t="str">
            <v>410000</v>
          </cell>
          <cell r="R69" t="str">
            <v>硕士研究生毕业</v>
          </cell>
          <cell r="S69" t="str">
            <v>硕士</v>
          </cell>
          <cell r="T69" t="str">
            <v>白俄罗斯国立大学</v>
          </cell>
          <cell r="U69" t="str">
            <v>传播学</v>
          </cell>
          <cell r="V69" t="str">
            <v/>
          </cell>
          <cell r="W69" t="str">
            <v/>
          </cell>
          <cell r="X69" t="str">
            <v>2020.02-2023.08	湖南云医互联医疗器械有限公司 综合行政干事</v>
          </cell>
          <cell r="Y69" t="str">
            <v>2008.09-2011.06-常德芷兰实验学校-高中，2011.09-2015.07	-南阳师范学院	-本科双学士学位	全日制，2015.08-2016.08-安乡县电子政务办-办公室文职，2017.05-2019.12-湖南道信教育科技有限公司-课程顾问，2020.02-2023.06-湖南云医互联医疗器械有限公司-综合行政干事，2023.09-2024.06-白俄罗斯国立大学-硕士研究生</v>
          </cell>
          <cell r="Z69" t="str">
            <v>000529</v>
          </cell>
          <cell r="AA69" t="str">
            <v>完成报名</v>
          </cell>
        </row>
        <row r="70">
          <cell r="A70" t="str">
            <v>马先灿</v>
          </cell>
          <cell r="B70" t="str">
            <v>男</v>
          </cell>
          <cell r="C70" t="str">
            <v>420222199601022810</v>
          </cell>
          <cell r="D70" t="str">
            <v>汉族</v>
          </cell>
          <cell r="E70" t="str">
            <v>1996-01-02</v>
          </cell>
          <cell r="F70" t="str">
            <v>15172089215</v>
          </cell>
          <cell r="G70" t="str">
            <v>湖南省农业科技服务中心</v>
          </cell>
          <cell r="H70" t="str">
            <v>43002002</v>
          </cell>
          <cell r="I70" t="str">
            <v>会计</v>
          </cell>
          <cell r="J70" t="str">
            <v>湖北省/黄石市/阳新县</v>
          </cell>
          <cell r="K70" t="str">
            <v>未婚</v>
          </cell>
          <cell r="L70" t="str">
            <v>中国共产主义青年团团员</v>
          </cell>
          <cell r="M70" t="str">
            <v>黄石市人才中心</v>
          </cell>
          <cell r="N70" t="str">
            <v>音乐、吉他</v>
          </cell>
          <cell r="O70" t="str">
            <v>湖南省长沙市天心区长沙理工大学金盆岭校区</v>
          </cell>
          <cell r="P70" t="str">
            <v>386779253@qq.com</v>
          </cell>
          <cell r="Q70" t="str">
            <v>410000</v>
          </cell>
          <cell r="R70" t="str">
            <v>硕士研究生毕业</v>
          </cell>
          <cell r="S70" t="str">
            <v>硕士</v>
          </cell>
          <cell r="T70" t="str">
            <v>长沙理工大学</v>
          </cell>
          <cell r="U70" t="str">
            <v>会计</v>
          </cell>
          <cell r="V70" t="str">
            <v>初级会计师</v>
          </cell>
          <cell r="W70" t="str">
            <v>2018-05-20</v>
          </cell>
          <cell r="X70" t="str">
            <v>2020.7-2022.3 湖南军信环保股份有限公司 会计
2022.3-2022.12 用友湖南分公司 财务顾问
2023.6-至今 中国五矿水口山公司 会计</v>
          </cell>
          <cell r="Y70" t="str">
            <v>--，2011年9月-2014年6月-阳新县实验中学-高中，2015年9月-2019年6月-江苏科技大学-本科，2020年9月-2023年6月-长沙理工大学-硕士</v>
          </cell>
          <cell r="Z70" t="str">
            <v>000528</v>
          </cell>
          <cell r="AA70" t="str">
            <v>填报信息</v>
          </cell>
        </row>
        <row r="71">
          <cell r="A71" t="str">
            <v>何思熠</v>
          </cell>
          <cell r="B71" t="str">
            <v>女</v>
          </cell>
          <cell r="C71" t="str">
            <v>430105199705041522</v>
          </cell>
          <cell r="D71" t="str">
            <v>汉族</v>
          </cell>
          <cell r="E71" t="str">
            <v>1997-05-04</v>
          </cell>
          <cell r="F71" t="str">
            <v>18774081173</v>
          </cell>
          <cell r="G71" t="str">
            <v>湖南省农业科技服务中心</v>
          </cell>
          <cell r="H71" t="str">
            <v>43002002</v>
          </cell>
          <cell r="I71" t="str">
            <v>会计</v>
          </cell>
          <cell r="J71" t="str">
            <v>湖南省/长沙市/开福区</v>
          </cell>
          <cell r="K71" t="str">
            <v>未婚</v>
          </cell>
          <cell r="L71" t="str">
            <v>中国共产主义青年团团员</v>
          </cell>
          <cell r="M71" t="str">
            <v>长沙市人力资源公共服务中心</v>
          </cell>
          <cell r="N71" t="str">
            <v>唱歌 跳舞 田径</v>
          </cell>
          <cell r="O71" t="str">
            <v>湖南省长沙市开福区体育馆路36号10栋3门605室</v>
          </cell>
          <cell r="P71" t="str">
            <v>1143986555@qq.com</v>
          </cell>
          <cell r="Q71" t="str">
            <v>410000</v>
          </cell>
          <cell r="R71" t="str">
            <v>硕士研究生毕业</v>
          </cell>
          <cell r="S71" t="str">
            <v>硕士</v>
          </cell>
          <cell r="T71" t="str">
            <v>中南林业科技大学</v>
          </cell>
          <cell r="U71" t="str">
            <v>会计硕士</v>
          </cell>
          <cell r="V71" t="str">
            <v>初级会计证</v>
          </cell>
          <cell r="W71" t="str">
            <v>2024-10-23</v>
          </cell>
          <cell r="X71" t="str">
            <v>2016年取得会计从业资格证，2024年取得初级会计证（已出分数，证要10月拿到），2019.8-2022.3 在长沙市零点智能青少年成长服务中心担任出纳兼人事，2023.6-2024.9在湖南中天旭日新能源有限公司担任会计</v>
          </cell>
          <cell r="Y71" t="str">
            <v>2012年9月-2015年6月-长郡中学-学生，2015年9月-2019年6月-湖南财政经济学院-本科生，2019年9月-2022年6月-中南林业科技大学-研究生，2019年8月-2022年3月-长沙市零点智能青少年成长服务中心-出纳兼人事，2023年6月-2024年9月-湖南中天旭日新能源有限公司-会计</v>
          </cell>
          <cell r="Z71" t="str">
            <v>000527</v>
          </cell>
          <cell r="AA71" t="str">
            <v>完成报名</v>
          </cell>
        </row>
        <row r="72">
          <cell r="A72" t="str">
            <v>刘婵娟</v>
          </cell>
          <cell r="B72" t="str">
            <v>女</v>
          </cell>
          <cell r="C72" t="str">
            <v>430421199910273724</v>
          </cell>
          <cell r="D72" t="str">
            <v>汉族</v>
          </cell>
          <cell r="E72" t="str">
            <v>1999-10-27</v>
          </cell>
          <cell r="F72" t="str">
            <v>18216082254</v>
          </cell>
          <cell r="G72" t="str">
            <v>湖南省农业科技服务中心</v>
          </cell>
          <cell r="H72" t="str">
            <v>43002001</v>
          </cell>
          <cell r="I72" t="str">
            <v>农业科技服务</v>
          </cell>
          <cell r="J72" t="str">
            <v>湖南省/衡阳市/衡阳县</v>
          </cell>
          <cell r="K72" t="str">
            <v>未婚</v>
          </cell>
          <cell r="L72" t="str">
            <v>中国共产党党员</v>
          </cell>
          <cell r="M72" t="str">
            <v>衡阳县人力资源服务中心</v>
          </cell>
          <cell r="N72" t="str">
            <v>无</v>
          </cell>
          <cell r="O72" t="str">
            <v>湖南省衡阳市衡阳县井头镇翠牌村瓜丫组28号</v>
          </cell>
          <cell r="P72" t="str">
            <v>lcj991027@163.com</v>
          </cell>
          <cell r="Q72" t="str">
            <v>421221</v>
          </cell>
          <cell r="R72" t="str">
            <v>硕士研究生毕业</v>
          </cell>
          <cell r="S72" t="str">
            <v>硕士</v>
          </cell>
          <cell r="T72" t="str">
            <v>浙江大学</v>
          </cell>
          <cell r="U72" t="str">
            <v>资源利用与植物保护</v>
          </cell>
          <cell r="V72" t="str">
            <v/>
          </cell>
          <cell r="W72" t="str">
            <v/>
          </cell>
          <cell r="X72" t="str">
            <v>无</v>
          </cell>
          <cell r="Y72" t="str">
            <v>2014年9月至2017年6月-衡阳县第一中学-无，2017年9月至2021年6月-海南大学-无，2021年9月至2024年6月-浙江大学-无</v>
          </cell>
          <cell r="Z72" t="str">
            <v>000526</v>
          </cell>
          <cell r="AA72" t="str">
            <v>填报信息</v>
          </cell>
        </row>
        <row r="73">
          <cell r="A73" t="str">
            <v>江西林</v>
          </cell>
          <cell r="B73" t="str">
            <v>女</v>
          </cell>
          <cell r="C73" t="str">
            <v>360311199310062046</v>
          </cell>
          <cell r="D73" t="str">
            <v>汉族</v>
          </cell>
          <cell r="E73" t="str">
            <v>1993-10-06</v>
          </cell>
          <cell r="F73" t="str">
            <v>15083990624</v>
          </cell>
          <cell r="G73" t="str">
            <v>湖南省农情分析研究中心</v>
          </cell>
          <cell r="H73" t="str">
            <v>43003001</v>
          </cell>
          <cell r="I73" t="str">
            <v>文字综合</v>
          </cell>
          <cell r="J73" t="str">
            <v>江西省/萍乡市/安源区</v>
          </cell>
          <cell r="K73" t="str">
            <v>已婚</v>
          </cell>
          <cell r="L73" t="str">
            <v>群众</v>
          </cell>
          <cell r="M73" t="str">
            <v>萍乡卫生职业学院</v>
          </cell>
          <cell r="N73" t="str">
            <v>跑步</v>
          </cell>
          <cell r="O73" t="str">
            <v>江西省萍乡市上栗县长平乡大塘村</v>
          </cell>
          <cell r="P73" t="str">
            <v>1311239972@qq.com</v>
          </cell>
          <cell r="Q73" t="str">
            <v>337008</v>
          </cell>
          <cell r="R73" t="str">
            <v>硕士研究生毕业</v>
          </cell>
          <cell r="S73" t="str">
            <v>硕士</v>
          </cell>
          <cell r="T73" t="str">
            <v>赣南师范大学</v>
          </cell>
          <cell r="U73" t="str">
            <v>化学生物学</v>
          </cell>
          <cell r="V73" t="str">
            <v/>
          </cell>
          <cell r="W73" t="str">
            <v/>
          </cell>
          <cell r="X73" t="str">
            <v>研究生期间，以第一作者发表SCI论文1篇、参与 4篇；参与国家自然科学基金项目3项，省基基金项目4项；，2020-2023在萍乡卫生职业学院任教
发表两篇文章
Xilin Jiang, Qingyun Guo, Jiasheng Xu, Peng Liu, Chengpeng Long &amp; Xiaohua Dai (2018) Complete mitochondrial genome of a leaf-mining beetle, Podagricomela nigricollis (Coleoptera: Chrysomelidae), Mitochondrial DNA Part B, 3:2, 721-722【SCI】</v>
          </cell>
          <cell r="Y73" t="str">
            <v>2020年8月至2023年8月-萍乡卫生职业学院-专职教师，2016年9月至2019年6月-赣南师范大学-学生</v>
          </cell>
          <cell r="Z73" t="str">
            <v>000525</v>
          </cell>
          <cell r="AA73" t="str">
            <v>填报信息</v>
          </cell>
        </row>
        <row r="74">
          <cell r="A74" t="str">
            <v>王静</v>
          </cell>
          <cell r="B74" t="str">
            <v>女</v>
          </cell>
          <cell r="C74" t="str">
            <v>230227199611110124</v>
          </cell>
          <cell r="D74" t="str">
            <v>汉族</v>
          </cell>
          <cell r="E74" t="str">
            <v>1996-11-11</v>
          </cell>
          <cell r="F74" t="str">
            <v>13206602076</v>
          </cell>
          <cell r="G74" t="str">
            <v>湖南省农业科技服务中心</v>
          </cell>
          <cell r="H74" t="str">
            <v>43002001</v>
          </cell>
          <cell r="I74" t="str">
            <v>农业科技服务</v>
          </cell>
        </row>
        <row r="74">
          <cell r="Z74" t="str">
            <v>000524</v>
          </cell>
          <cell r="AA74" t="str">
            <v>填报信息</v>
          </cell>
        </row>
        <row r="75">
          <cell r="A75" t="str">
            <v>任文婧</v>
          </cell>
          <cell r="B75" t="str">
            <v>女</v>
          </cell>
          <cell r="C75" t="str">
            <v>430503200107142520</v>
          </cell>
          <cell r="D75" t="str">
            <v>汉族</v>
          </cell>
          <cell r="E75" t="str">
            <v>2001-07-14</v>
          </cell>
          <cell r="F75" t="str">
            <v>18692950508</v>
          </cell>
          <cell r="G75" t="str">
            <v>湖南省农业科技服务中心</v>
          </cell>
          <cell r="H75" t="str">
            <v>43002002</v>
          </cell>
          <cell r="I75" t="str">
            <v>会计</v>
          </cell>
          <cell r="J75" t="str">
            <v>湖南省/邵阳市/大祥区</v>
          </cell>
          <cell r="K75" t="str">
            <v>未婚</v>
          </cell>
          <cell r="L75" t="str">
            <v>中国共产主义青年团团员</v>
          </cell>
          <cell r="M75" t="str">
            <v>邵阳市教育局毕业生就业办公室</v>
          </cell>
          <cell r="N75" t="str">
            <v>无</v>
          </cell>
          <cell r="O75" t="str">
            <v>湖南省邵阳市大祥区邵水西路</v>
          </cell>
          <cell r="P75" t="str">
            <v>a001154926@163.com</v>
          </cell>
          <cell r="Q75" t="str">
            <v>422000</v>
          </cell>
          <cell r="R75" t="str">
            <v>大学本科毕业</v>
          </cell>
          <cell r="S75" t="str">
            <v>学士</v>
          </cell>
          <cell r="T75" t="str">
            <v>湖南工商大学</v>
          </cell>
          <cell r="U75" t="str">
            <v>会计学</v>
          </cell>
          <cell r="V75" t="str">
            <v/>
          </cell>
          <cell r="W75" t="str">
            <v/>
          </cell>
          <cell r="X75" t="str">
            <v>无</v>
          </cell>
          <cell r="Y75" t="str">
            <v>2016年9月至2019年6月-邵阳市第二中学-学生，2019年9月至2023年6月-湖南工商大学-学生</v>
          </cell>
          <cell r="Z75" t="str">
            <v>000523</v>
          </cell>
          <cell r="AA75" t="str">
            <v>完成报名</v>
          </cell>
        </row>
        <row r="76">
          <cell r="A76" t="str">
            <v>刘璐</v>
          </cell>
          <cell r="B76" t="str">
            <v>女</v>
          </cell>
          <cell r="C76" t="str">
            <v>430525199702277422</v>
          </cell>
          <cell r="D76" t="str">
            <v>汉族</v>
          </cell>
          <cell r="E76" t="str">
            <v>1997-02-27</v>
          </cell>
          <cell r="F76" t="str">
            <v>15700787037</v>
          </cell>
          <cell r="G76" t="str">
            <v>湖南省农情分析研究中心</v>
          </cell>
          <cell r="H76" t="str">
            <v>43003001</v>
          </cell>
          <cell r="I76" t="str">
            <v>文字综合</v>
          </cell>
          <cell r="J76" t="str">
            <v>湖南省/长沙市/开福区</v>
          </cell>
          <cell r="K76" t="str">
            <v>已婚</v>
          </cell>
          <cell r="L76" t="str">
            <v>中国共产党党员</v>
          </cell>
          <cell r="M76" t="str">
            <v>长沙市人力资源公共服务中心</v>
          </cell>
          <cell r="N76" t="str">
            <v>演讲</v>
          </cell>
          <cell r="O76" t="str">
            <v>湖南省长沙市开福区万国城一期22号楼一单元2202</v>
          </cell>
          <cell r="P76" t="str">
            <v>1525815603@qq.com</v>
          </cell>
          <cell r="Q76" t="str">
            <v>410000</v>
          </cell>
          <cell r="R76" t="str">
            <v>硕士研究生毕业</v>
          </cell>
          <cell r="S76" t="str">
            <v>硕士</v>
          </cell>
          <cell r="T76" t="str">
            <v>湖南大学</v>
          </cell>
          <cell r="U76" t="str">
            <v>金融</v>
          </cell>
          <cell r="V76" t="str">
            <v>中级经济师</v>
          </cell>
          <cell r="W76" t="str">
            <v>2023-11-12</v>
          </cell>
          <cell r="X76" t="str">
            <v>2020年7月至2024年6月就职于浙商银行股份有限公司长沙分行公司银行部业务管理中心，主要负责分行公司业务板块经营数据分析与报告撰写等工作。工作期间，所写稿件多次被中国银行业协会、湖南日报以及学习强国等主流媒体采纳，其中《引金融活水，润实体经济》一文为分行首次被中国银行业协会采稿。</v>
          </cell>
          <cell r="Y76" t="str">
            <v>2011年9月至2014年6月-柳州市柳江中学-学生，2014年9月至2018年6月-中南林业科技大学-学生，2018年9月至2020年6月-湖南大学-学生，2020年7月至2024年6月-浙商银行股份有限公司长沙分行-公司银行部业务管理中心职员</v>
          </cell>
          <cell r="Z76" t="str">
            <v>000522</v>
          </cell>
          <cell r="AA76" t="str">
            <v>填报信息</v>
          </cell>
        </row>
        <row r="77">
          <cell r="A77" t="str">
            <v>夏辉黄</v>
          </cell>
          <cell r="B77" t="str">
            <v>女</v>
          </cell>
          <cell r="C77" t="str">
            <v>43012419971013516X</v>
          </cell>
          <cell r="D77" t="str">
            <v>汉族</v>
          </cell>
          <cell r="E77" t="str">
            <v>1997-10-13</v>
          </cell>
          <cell r="F77" t="str">
            <v>15111314790</v>
          </cell>
          <cell r="G77" t="str">
            <v>湖南省农业科技服务中心</v>
          </cell>
          <cell r="H77" t="str">
            <v>43002001</v>
          </cell>
          <cell r="I77" t="str">
            <v>农业科技服务</v>
          </cell>
        </row>
        <row r="77">
          <cell r="Z77" t="str">
            <v>000521</v>
          </cell>
          <cell r="AA77" t="str">
            <v>填报信息</v>
          </cell>
        </row>
        <row r="78">
          <cell r="A78" t="str">
            <v>张成程</v>
          </cell>
          <cell r="B78" t="str">
            <v>男</v>
          </cell>
          <cell r="C78" t="str">
            <v>652323199408020019</v>
          </cell>
          <cell r="D78" t="str">
            <v>汉族</v>
          </cell>
          <cell r="E78" t="str">
            <v>1994-08-02</v>
          </cell>
          <cell r="F78" t="str">
            <v>15580045004</v>
          </cell>
          <cell r="G78" t="str">
            <v>湖南省农情分析研究中心</v>
          </cell>
          <cell r="H78" t="str">
            <v>43003001</v>
          </cell>
          <cell r="I78" t="str">
            <v>文字综合</v>
          </cell>
          <cell r="J78" t="str">
            <v>湖南省/长沙市/天心区</v>
          </cell>
          <cell r="K78" t="str">
            <v>未婚</v>
          </cell>
          <cell r="L78" t="str">
            <v>中国共产党党员</v>
          </cell>
          <cell r="M78" t="str">
            <v>天心区人才中心</v>
          </cell>
          <cell r="N78" t="str">
            <v>无</v>
          </cell>
          <cell r="O78" t="str">
            <v>木莲西路199号</v>
          </cell>
          <cell r="P78" t="str">
            <v>279042169@qq.com</v>
          </cell>
          <cell r="Q78" t="str">
            <v>410000</v>
          </cell>
          <cell r="R78" t="str">
            <v>硕士研究生毕业</v>
          </cell>
          <cell r="S78" t="str">
            <v>硕士</v>
          </cell>
          <cell r="T78" t="str">
            <v>中南林业科技大学</v>
          </cell>
          <cell r="U78" t="str">
            <v>农艺与种业</v>
          </cell>
          <cell r="V78" t="str">
            <v/>
          </cell>
          <cell r="W78" t="str">
            <v/>
          </cell>
          <cell r="X78" t="str">
            <v>2015年，获得国家级励志奖学金
2018年，获得校级优秀毕业论文
2019年，获得中南林业科技大学优秀班干部称号
2023年，负责规划项目获得湖南省2023年优秀国土空间规划设计和案例三等奖。
2018-2021年，先后在中国知网发表3篇学术研究成果。</v>
          </cell>
          <cell r="Y78" t="str">
            <v>2018-2021-中南林业科技大学-学生</v>
          </cell>
          <cell r="Z78" t="str">
            <v>000520</v>
          </cell>
          <cell r="AA78" t="str">
            <v>填报信息</v>
          </cell>
        </row>
        <row r="79">
          <cell r="A79" t="str">
            <v>詹学武</v>
          </cell>
          <cell r="B79" t="str">
            <v>男</v>
          </cell>
          <cell r="C79" t="str">
            <v>430922199106084678</v>
          </cell>
          <cell r="D79" t="str">
            <v>汉族</v>
          </cell>
          <cell r="E79" t="str">
            <v>1991-06-08</v>
          </cell>
          <cell r="F79" t="str">
            <v>15898488915</v>
          </cell>
          <cell r="G79" t="str">
            <v>湖南省农业科技服务中心</v>
          </cell>
          <cell r="H79" t="str">
            <v>43002001</v>
          </cell>
          <cell r="I79" t="str">
            <v>农业科技服务</v>
          </cell>
          <cell r="J79" t="str">
            <v>湖南省/益阳市/桃江县</v>
          </cell>
          <cell r="K79" t="str">
            <v>已婚</v>
          </cell>
          <cell r="L79" t="str">
            <v>中国共产党党员</v>
          </cell>
          <cell r="M79" t="str">
            <v>桃江县人力资源管理市场中心</v>
          </cell>
          <cell r="N79" t="str">
            <v>篮球</v>
          </cell>
          <cell r="O79" t="str">
            <v>湖南省益阳赫山区益阳大道世纪嘉苑9栋1单元1603</v>
          </cell>
          <cell r="P79" t="str">
            <v>406223500@qq.com</v>
          </cell>
          <cell r="Q79" t="str">
            <v>413000</v>
          </cell>
          <cell r="R79" t="str">
            <v>硕士研究生毕业</v>
          </cell>
          <cell r="S79" t="str">
            <v>硕士</v>
          </cell>
          <cell r="T79" t="str">
            <v>华中农业大学</v>
          </cell>
          <cell r="U79" t="str">
            <v>作物栽培学与耕作学</v>
          </cell>
          <cell r="V79" t="str">
            <v>农艺师</v>
          </cell>
          <cell r="W79" t="str">
            <v>2023-03-31</v>
          </cell>
          <cell r="X79" t="str">
            <v>2022年10月至今，在桃江县农业农村局种植业管理股，从事农技推广工作，2023年年度考核评为“优秀”。</v>
          </cell>
          <cell r="Y79" t="str">
            <v>2006年9月至2009年6月-桃江县一中-学生，2009年9月至2013年6月-湖南农业大学-学生，2013年9月至2016年6月-华中农业大学-学生，2016年7月至2018年5月-湖南袁创超级稻技术有限公司-营销经理，2018年6月至2021年1月-湖南拓维教育科技有限公司-校区经理，2021年1月至2021年5月-长沙市天心区新东方教育培训学校有限责任公司-校区经理，2021年5月至2022年6月-益阳市长成教育培训学校-校区经理，2022年10月至今-桃江县茶叶产业发展服务中心-农艺师</v>
          </cell>
          <cell r="Z79" t="str">
            <v>000519</v>
          </cell>
          <cell r="AA79" t="str">
            <v>完成报名</v>
          </cell>
        </row>
        <row r="80">
          <cell r="A80" t="str">
            <v>刘晓思</v>
          </cell>
          <cell r="B80" t="str">
            <v>女</v>
          </cell>
          <cell r="C80" t="str">
            <v>43062419930319002X</v>
          </cell>
          <cell r="D80" t="str">
            <v>汉族</v>
          </cell>
          <cell r="E80" t="str">
            <v>1993-03-19</v>
          </cell>
          <cell r="F80" t="str">
            <v>18390120830</v>
          </cell>
          <cell r="G80" t="str">
            <v>湖南省农业科技服务中心</v>
          </cell>
          <cell r="H80" t="str">
            <v>43002002</v>
          </cell>
          <cell r="I80" t="str">
            <v>会计</v>
          </cell>
          <cell r="J80" t="str">
            <v>湖南省/长沙市/开福区</v>
          </cell>
          <cell r="K80" t="str">
            <v>已婚</v>
          </cell>
          <cell r="L80" t="str">
            <v>中国共产党党员</v>
          </cell>
          <cell r="M80" t="str">
            <v>长沙市开福区人才市场</v>
          </cell>
          <cell r="N80" t="str">
            <v>排球</v>
          </cell>
          <cell r="O80" t="str">
            <v>长沙市望城区丝兰路中海麓山境小区10-601</v>
          </cell>
          <cell r="P80" t="str">
            <v>429083937@qq.com</v>
          </cell>
          <cell r="Q80" t="str">
            <v>414000</v>
          </cell>
          <cell r="R80" t="str">
            <v>硕士研究生毕业</v>
          </cell>
          <cell r="S80" t="str">
            <v>硕士</v>
          </cell>
          <cell r="T80" t="str">
            <v>湖南农业大学</v>
          </cell>
          <cell r="U80" t="str">
            <v>会计</v>
          </cell>
          <cell r="V80" t="str">
            <v/>
          </cell>
          <cell r="W80" t="str">
            <v/>
          </cell>
          <cell r="X80" t="str">
            <v>本人有七年银行工作经历，沟通协调能力较强。曾负责分行营业部的会计核算工作，能够高效完成领导交代的任务。曾任挂职内控副行长和公司客户经理，前后参与过岳阳市公共资源招标挂系统平台搭建、上市公司授信等项目，能够较好维系客户和发掘上下游客户。曾负责分行的暂收暂付款挂账、销账的处理，每月报送相关报表，能够配合上级部门做好检查工作并获得认可。</v>
          </cell>
          <cell r="Y80" t="str">
            <v>2007年9月至2010年6月-湘阴县第一中学-高中，2010年9月至2014年6月-湖南第一师范学院-会计学士，2014年7月至2021年7月-中国银行-挂职内控副行长，2021年6月至2024年6月-湖南农业大学-全日制会计硕士</v>
          </cell>
          <cell r="Z80" t="str">
            <v>000518</v>
          </cell>
          <cell r="AA80" t="str">
            <v>完成报名</v>
          </cell>
        </row>
        <row r="81">
          <cell r="A81" t="str">
            <v>朱鸿杰</v>
          </cell>
          <cell r="B81" t="str">
            <v>男</v>
          </cell>
          <cell r="C81" t="str">
            <v>430822200206210010</v>
          </cell>
          <cell r="D81" t="str">
            <v>土家族</v>
          </cell>
          <cell r="E81" t="str">
            <v>2002-06-21</v>
          </cell>
          <cell r="F81" t="str">
            <v>13100244097</v>
          </cell>
          <cell r="G81" t="str">
            <v>湖南省农业科技服务中心</v>
          </cell>
          <cell r="H81" t="str">
            <v>43002002</v>
          </cell>
          <cell r="I81" t="str">
            <v>会计</v>
          </cell>
          <cell r="J81" t="str">
            <v>湖南省/张家界市/桑植县</v>
          </cell>
          <cell r="K81" t="str">
            <v>未婚</v>
          </cell>
          <cell r="L81" t="str">
            <v>中国共产主义青年团团员</v>
          </cell>
          <cell r="M81" t="str">
            <v>桑植人力资源和社会保障局</v>
          </cell>
          <cell r="N81" t="str">
            <v>擅长骑行，打羽毛球。</v>
          </cell>
          <cell r="O81" t="str">
            <v>湖南省张家界市桑植县和平路113号</v>
          </cell>
          <cell r="P81" t="str">
            <v>1623645483@qq.com</v>
          </cell>
          <cell r="Q81" t="str">
            <v>427100</v>
          </cell>
          <cell r="R81" t="str">
            <v>大学本科毕业</v>
          </cell>
          <cell r="S81" t="str">
            <v>学士</v>
          </cell>
          <cell r="T81" t="str">
            <v>中南林业科技大学涉外学院</v>
          </cell>
          <cell r="U81" t="str">
            <v>金融学</v>
          </cell>
          <cell r="V81" t="str">
            <v/>
          </cell>
          <cell r="W81" t="str">
            <v/>
          </cell>
          <cell r="X81" t="str">
            <v>2023 年 11月到 2024年 2 月在农业银行桑植县分行实习大堂经理助理</v>
          </cell>
          <cell r="Y81" t="str">
            <v>2023年11月至 2024年2 月-农业银行桑植县分行-大堂经理助理</v>
          </cell>
          <cell r="Z81" t="str">
            <v>000517</v>
          </cell>
          <cell r="AA81" t="str">
            <v>填报信息</v>
          </cell>
        </row>
        <row r="82">
          <cell r="A82" t="str">
            <v>向文筠</v>
          </cell>
          <cell r="B82" t="str">
            <v>女</v>
          </cell>
          <cell r="C82" t="str">
            <v>43011119970905132X</v>
          </cell>
          <cell r="D82" t="str">
            <v>汉族</v>
          </cell>
          <cell r="E82" t="str">
            <v>1997-09-05</v>
          </cell>
          <cell r="F82" t="str">
            <v>18408205876</v>
          </cell>
          <cell r="G82" t="str">
            <v>湖南省农情分析研究中心</v>
          </cell>
          <cell r="H82" t="str">
            <v>43003001</v>
          </cell>
          <cell r="I82" t="str">
            <v>文字综合</v>
          </cell>
          <cell r="J82" t="str">
            <v>湖南省/长沙市/雨花区</v>
          </cell>
          <cell r="K82" t="str">
            <v>未婚</v>
          </cell>
          <cell r="L82" t="str">
            <v>中国共产主义青年团团员</v>
          </cell>
          <cell r="M82" t="str">
            <v>湖南省大中专学校学生信息咨询与就业指导中心</v>
          </cell>
          <cell r="N82" t="str">
            <v>音乐</v>
          </cell>
          <cell r="O82" t="str">
            <v>湖南省长沙市雨花区新建西路23号中江国际花城4栋803室</v>
          </cell>
          <cell r="P82" t="str">
            <v>xiangwenjun1997@163.com</v>
          </cell>
          <cell r="Q82" t="str">
            <v>410007</v>
          </cell>
          <cell r="R82" t="str">
            <v>硕士研究生毕业</v>
          </cell>
          <cell r="S82" t="str">
            <v>硕士</v>
          </cell>
          <cell r="T82" t="str">
            <v>四川农业大学</v>
          </cell>
          <cell r="U82" t="str">
            <v>农业经济管理</v>
          </cell>
          <cell r="V82" t="str">
            <v/>
          </cell>
          <cell r="W82" t="str">
            <v/>
          </cell>
          <cell r="X82" t="str">
            <v>2021年7月至今一直从事文字综合工作</v>
          </cell>
          <cell r="Y82" t="str">
            <v>2012年9月至2015年6月-长沙市南雅中学-学生，2015年9月至2019年6月-四川农业大学-学生，2019年8月至2021年6月-四川农业大学-学生，2021年7月至2022年5月-长沙贝壳找房互联网信息有限公司-人力资源专员，2022年6月至2022年9月-湖南省山水岳麓健康体检服务有限公司-文秘，2022年10月至今-长沙市总工会-社会化工会工作者</v>
          </cell>
          <cell r="Z82" t="str">
            <v>000516</v>
          </cell>
          <cell r="AA82" t="str">
            <v>完成报名</v>
          </cell>
        </row>
        <row r="83">
          <cell r="A83" t="str">
            <v>廖暖和</v>
          </cell>
          <cell r="B83" t="str">
            <v>女</v>
          </cell>
          <cell r="C83" t="str">
            <v>430381199404121921</v>
          </cell>
          <cell r="D83" t="str">
            <v>汉族</v>
          </cell>
          <cell r="E83" t="str">
            <v>1994-04-12</v>
          </cell>
          <cell r="F83" t="str">
            <v>13973226073</v>
          </cell>
          <cell r="G83" t="str">
            <v>湖南省农情分析研究中心</v>
          </cell>
          <cell r="H83" t="str">
            <v>43003001</v>
          </cell>
          <cell r="I83" t="str">
            <v>文字综合</v>
          </cell>
          <cell r="J83" t="str">
            <v>湖南省/湘潭市/湘乡市</v>
          </cell>
          <cell r="K83" t="str">
            <v>已婚</v>
          </cell>
          <cell r="L83" t="str">
            <v>无党派民主人士</v>
          </cell>
          <cell r="M83" t="str">
            <v>雨湖区人才市场</v>
          </cell>
          <cell r="N83" t="str">
            <v>擅长文字工作</v>
          </cell>
          <cell r="O83" t="str">
            <v>九华翰林居26栋3302</v>
          </cell>
          <cell r="P83" t="str">
            <v>1139918803@qq.com</v>
          </cell>
          <cell r="Q83" t="str">
            <v>000000</v>
          </cell>
          <cell r="R83" t="str">
            <v>大学本科毕业</v>
          </cell>
          <cell r="S83" t="str">
            <v>学士</v>
          </cell>
          <cell r="T83" t="str">
            <v>铜仁学院</v>
          </cell>
          <cell r="U83" t="str">
            <v>农村区域发展</v>
          </cell>
          <cell r="V83" t="str">
            <v/>
          </cell>
          <cell r="W83" t="str">
            <v/>
          </cell>
          <cell r="X83" t="str">
            <v>本人先后荣获建议提案办理先进个人、创开刺破先进个人等荣誉称号、2020年、2021年、2022年连续三年考核结果均为优秀。并在今日湘潭、湘潭日报等报刊杂志发表多篇宣传报道,组织撰写了区委农村工作会议等多次区级大会领导讲话材料。</v>
          </cell>
          <cell r="Y83" t="str">
            <v>2012年9月-2016年7月-铜仁学院-大学本科学习，2016年8月-至今-湘潭市雨湖区农业农村局-办公室工作，2018年9月-2021年6月-湖南农业大学-在职研究生学习（农村发展硕士）</v>
          </cell>
          <cell r="Z83" t="str">
            <v>000515</v>
          </cell>
          <cell r="AA83" t="str">
            <v>完成报名</v>
          </cell>
        </row>
        <row r="84">
          <cell r="A84" t="str">
            <v>李湘</v>
          </cell>
          <cell r="B84" t="str">
            <v>女</v>
          </cell>
          <cell r="C84" t="str">
            <v>430522200203159321</v>
          </cell>
          <cell r="D84" t="str">
            <v>汉族</v>
          </cell>
          <cell r="E84" t="str">
            <v>2002-03-15</v>
          </cell>
          <cell r="F84" t="str">
            <v>15973197379</v>
          </cell>
          <cell r="G84" t="str">
            <v>湖南省农业科技服务中心</v>
          </cell>
          <cell r="H84" t="str">
            <v>43002002</v>
          </cell>
          <cell r="I84" t="str">
            <v>会计</v>
          </cell>
          <cell r="J84" t="str">
            <v>湖南省/长沙市/长沙县</v>
          </cell>
          <cell r="K84" t="str">
            <v>未婚</v>
          </cell>
          <cell r="L84" t="str">
            <v>中国共产党党员</v>
          </cell>
          <cell r="M84" t="str">
            <v>长沙县人力资源公共服务中心</v>
          </cell>
          <cell r="N84" t="str">
            <v>无</v>
          </cell>
          <cell r="O84" t="str">
            <v>湖南省长沙县湘龙街道中南汽车世界G22栋605号</v>
          </cell>
          <cell r="P84" t="str">
            <v>2953662589@qq.com</v>
          </cell>
          <cell r="Q84" t="str">
            <v>410100</v>
          </cell>
          <cell r="R84" t="str">
            <v>大学本科毕业</v>
          </cell>
          <cell r="S84" t="str">
            <v>学士</v>
          </cell>
          <cell r="T84" t="str">
            <v>湖南财政经济学院</v>
          </cell>
          <cell r="U84" t="str">
            <v>会计学</v>
          </cell>
          <cell r="V84" t="str">
            <v>初级会计资格证</v>
          </cell>
          <cell r="W84" t="str">
            <v>2021-05-23</v>
          </cell>
          <cell r="X84" t="str">
            <v>1、审核凭证： 依照公司规定流程 ，通过系统审核 200+原始单据 ，核对凭证及所附单据是否有误有缺；
2、登记账簿： 根据会计法律法规和系统模拟公司经纪业务 ，进行试算平衡并登记总账 ，涉及 100+业务往来；
3、编制报表： 盘点系统内部公司库存现金、银行存款 ，梳理公司往来业务 ，并登记日记账；
成果收获:  通过用友软件完成一个公司 一年的往来业务 ,  熟练掌握 ERP用友系统从会计凭证录入到总账系统，使用等全面的系统操作技能。</v>
          </cell>
          <cell r="Y84" t="str">
            <v>2016年9月至2020年6月-长沙财经学校-学生，2020年9月至2024年6月-湖南财政经济学院-学生</v>
          </cell>
          <cell r="Z84" t="str">
            <v>000514</v>
          </cell>
          <cell r="AA84" t="str">
            <v>填报信息</v>
          </cell>
        </row>
        <row r="85">
          <cell r="A85" t="str">
            <v>唐婧</v>
          </cell>
          <cell r="B85" t="str">
            <v>女</v>
          </cell>
          <cell r="C85" t="str">
            <v>43010219980620538X</v>
          </cell>
          <cell r="D85" t="str">
            <v>汉族</v>
          </cell>
          <cell r="E85" t="str">
            <v>1998-06-20</v>
          </cell>
          <cell r="F85" t="str">
            <v>15200818176</v>
          </cell>
          <cell r="G85" t="str">
            <v>湖南省农业科技服务中心</v>
          </cell>
          <cell r="H85" t="str">
            <v>43002002</v>
          </cell>
          <cell r="I85" t="str">
            <v>会计</v>
          </cell>
          <cell r="J85" t="str">
            <v>湖南省/长沙市/岳麓区</v>
          </cell>
          <cell r="K85" t="str">
            <v>未婚</v>
          </cell>
          <cell r="L85" t="str">
            <v>中国共产党党员</v>
          </cell>
          <cell r="M85" t="str">
            <v>湖南农业大学</v>
          </cell>
          <cell r="N85" t="str">
            <v>计算机</v>
          </cell>
          <cell r="O85" t="str">
            <v>湖南省长沙市岳麓区含浦大道学士路99号江山帝景702室</v>
          </cell>
          <cell r="P85" t="str">
            <v>1578290957@qq.com</v>
          </cell>
          <cell r="Q85" t="str">
            <v>410036</v>
          </cell>
          <cell r="R85" t="str">
            <v>硕士研究生毕业</v>
          </cell>
          <cell r="S85" t="str">
            <v>硕士</v>
          </cell>
          <cell r="T85" t="str">
            <v>湖南农业大学</v>
          </cell>
          <cell r="U85" t="str">
            <v>会计</v>
          </cell>
          <cell r="V85" t="str">
            <v>初级会计师</v>
          </cell>
          <cell r="W85" t="str">
            <v>2018-05-20</v>
          </cell>
          <cell r="X85" t="str">
            <v>1.2022年获得首届湖南省研究生金融案例分析大赛三等奖；
2.2022年被评为湖南农业大学“优秀研究生干部”；
3.2022年获得“天职杯”第七届湖南省研究生MPAcc企业案例大赛二等奖；
4.2022年获得湖南农业大学A等奖学金；
5.2023年获得湖南农业大学优秀干部奖学金。</v>
          </cell>
          <cell r="Y85" t="str">
            <v>2013.9.1-2016.8.31-长沙市实验中学-无，2016.9.1-2020.8.31-湖南财政经济学院-无，2020.9.1-2021.8.31-在家备考-无，2021.9.1-2024.8.31-湖南农业大学-商学院研究生会主席</v>
          </cell>
          <cell r="Z85" t="str">
            <v>000513</v>
          </cell>
          <cell r="AA85" t="str">
            <v>完成报名</v>
          </cell>
        </row>
        <row r="86">
          <cell r="A86" t="str">
            <v>张明星</v>
          </cell>
          <cell r="B86" t="str">
            <v>女</v>
          </cell>
          <cell r="C86" t="str">
            <v>431227199401080367</v>
          </cell>
          <cell r="D86" t="str">
            <v>侗族</v>
          </cell>
          <cell r="E86" t="str">
            <v>1994-01-08</v>
          </cell>
          <cell r="F86" t="str">
            <v>13508490041</v>
          </cell>
          <cell r="G86" t="str">
            <v>湖南省农业科技服务中心</v>
          </cell>
          <cell r="H86" t="str">
            <v>43002001</v>
          </cell>
          <cell r="I86" t="str">
            <v>农业科技服务</v>
          </cell>
        </row>
        <row r="86">
          <cell r="Z86" t="str">
            <v>000512</v>
          </cell>
          <cell r="AA86" t="str">
            <v>填报信息</v>
          </cell>
        </row>
        <row r="87">
          <cell r="A87" t="str">
            <v>龙广丽</v>
          </cell>
          <cell r="B87" t="str">
            <v>女</v>
          </cell>
          <cell r="C87" t="str">
            <v>430481199805097489</v>
          </cell>
          <cell r="D87" t="str">
            <v>汉族</v>
          </cell>
          <cell r="E87" t="str">
            <v>1998-05-09</v>
          </cell>
          <cell r="F87" t="str">
            <v>18274994757</v>
          </cell>
          <cell r="G87" t="str">
            <v>湖南省农业科技服务中心</v>
          </cell>
          <cell r="H87" t="str">
            <v>43002001</v>
          </cell>
          <cell r="I87" t="str">
            <v>农业科技服务</v>
          </cell>
          <cell r="J87" t="str">
            <v>湖南省/长沙市/芙蓉区</v>
          </cell>
          <cell r="K87" t="str">
            <v>未婚</v>
          </cell>
          <cell r="L87" t="str">
            <v>中国共产主义青年团团员</v>
          </cell>
          <cell r="M87" t="str">
            <v>耒阳市人才市场</v>
          </cell>
          <cell r="N87" t="str">
            <v>写作</v>
          </cell>
          <cell r="O87" t="str">
            <v>湖南省长沙市芙蓉区金茂建发观悦</v>
          </cell>
          <cell r="P87" t="str">
            <v>1774667500@qq.com</v>
          </cell>
          <cell r="Q87" t="str">
            <v>410000</v>
          </cell>
          <cell r="R87" t="str">
            <v>硕士研究生毕业</v>
          </cell>
          <cell r="S87" t="str">
            <v>硕士</v>
          </cell>
          <cell r="T87" t="str">
            <v>湖南农业大学</v>
          </cell>
          <cell r="U87" t="str">
            <v>农业资源与环境</v>
          </cell>
          <cell r="V87" t="str">
            <v/>
          </cell>
          <cell r="W87" t="str">
            <v/>
          </cell>
          <cell r="X87" t="str">
            <v>参加过多个水稻、油菜等大田试验项目，全程跟进项目申报开题，实施，验收等工作。完成科研论文的撰写，项目阶段性汇报，项目总结汇报及项目结题报告等工作。以第一作发表中文核心一篇，第三作者发表SCI一篇。</v>
          </cell>
          <cell r="Y87" t="str">
            <v>2013年9月1日至2016年6月30日-耒阳一中-无，2016年9月1日至2020年6月30日-湖南农业大学-学习委员，2020年9月1日至2023年6月30日-湖南农业大学-无</v>
          </cell>
          <cell r="Z87" t="str">
            <v>000511</v>
          </cell>
          <cell r="AA87" t="str">
            <v>完成报名</v>
          </cell>
        </row>
        <row r="88">
          <cell r="A88" t="str">
            <v>丁胜利</v>
          </cell>
          <cell r="B88" t="str">
            <v>男</v>
          </cell>
          <cell r="C88" t="str">
            <v>370828199012182695</v>
          </cell>
          <cell r="D88" t="str">
            <v>汉族</v>
          </cell>
          <cell r="E88" t="str">
            <v>1990-12-18</v>
          </cell>
          <cell r="F88" t="str">
            <v>15211099148</v>
          </cell>
          <cell r="G88" t="str">
            <v>湖南省农情分析研究中心</v>
          </cell>
          <cell r="H88" t="str">
            <v>43003001</v>
          </cell>
          <cell r="I88" t="str">
            <v>文字综合</v>
          </cell>
        </row>
        <row r="88">
          <cell r="Z88" t="str">
            <v>000510</v>
          </cell>
          <cell r="AA88" t="str">
            <v>填报信息</v>
          </cell>
        </row>
        <row r="89">
          <cell r="A89" t="str">
            <v>陈曦</v>
          </cell>
          <cell r="B89" t="str">
            <v>女</v>
          </cell>
          <cell r="C89" t="str">
            <v>430723200201017263</v>
          </cell>
          <cell r="D89" t="str">
            <v>汉族</v>
          </cell>
          <cell r="E89" t="str">
            <v>2002-01-01</v>
          </cell>
          <cell r="F89" t="str">
            <v>18932152697</v>
          </cell>
          <cell r="G89" t="str">
            <v>湖南省农业科技服务中心</v>
          </cell>
          <cell r="H89" t="str">
            <v>43002002</v>
          </cell>
          <cell r="I89" t="str">
            <v>会计</v>
          </cell>
          <cell r="J89" t="str">
            <v>湖南省/常德市/澧县</v>
          </cell>
          <cell r="K89" t="str">
            <v>未婚</v>
          </cell>
          <cell r="L89" t="str">
            <v>中国共产党党员</v>
          </cell>
          <cell r="M89" t="str">
            <v>常德大中专毕业生就业办公室</v>
          </cell>
          <cell r="N89" t="str">
            <v>吉他，架子鼓，阅读</v>
          </cell>
          <cell r="O89" t="str">
            <v>湖南省常德市武陵区桃花源路碧桂园</v>
          </cell>
          <cell r="P89" t="str">
            <v>cchenxi20020101@163.com</v>
          </cell>
          <cell r="Q89" t="str">
            <v>415507</v>
          </cell>
          <cell r="R89" t="str">
            <v>大学本科毕业</v>
          </cell>
          <cell r="S89" t="str">
            <v>学士</v>
          </cell>
          <cell r="T89" t="str">
            <v>广西科技大学</v>
          </cell>
          <cell r="U89" t="str">
            <v>会计学</v>
          </cell>
          <cell r="V89" t="str">
            <v/>
          </cell>
          <cell r="W89" t="str">
            <v/>
          </cell>
          <cell r="X89" t="str">
            <v>大华会计师事务所 实习审计
全国资产评估知识竞赛优秀奖
校级财税技能大赛三等奖</v>
          </cell>
          <cell r="Y89" t="str">
            <v>2016年9月至2019年6月-澧县二中-理科，2019年9月至2023年6月-广西科技大学-会计学</v>
          </cell>
          <cell r="Z89" t="str">
            <v>000509</v>
          </cell>
          <cell r="AA89" t="str">
            <v>完成报名</v>
          </cell>
        </row>
        <row r="90">
          <cell r="A90" t="str">
            <v>邓钰欣</v>
          </cell>
          <cell r="B90" t="str">
            <v>女</v>
          </cell>
          <cell r="C90" t="str">
            <v>360302200204180048</v>
          </cell>
          <cell r="D90" t="str">
            <v>汉族</v>
          </cell>
          <cell r="E90" t="str">
            <v>2002-04-18</v>
          </cell>
          <cell r="F90" t="str">
            <v>15979220360</v>
          </cell>
          <cell r="G90" t="str">
            <v>湖南省农业科技服务中心</v>
          </cell>
          <cell r="H90" t="str">
            <v>43002002</v>
          </cell>
          <cell r="I90" t="str">
            <v>会计</v>
          </cell>
          <cell r="J90" t="str">
            <v>江西省/萍乡市/安源区</v>
          </cell>
          <cell r="K90" t="str">
            <v>未婚</v>
          </cell>
          <cell r="L90" t="str">
            <v>中国共产主义青年团团员</v>
          </cell>
          <cell r="M90" t="str">
            <v>安源区就业创业服务中心</v>
          </cell>
          <cell r="N90" t="str">
            <v>乒乓球、唱歌</v>
          </cell>
          <cell r="O90" t="str">
            <v>江西省萍乡市安源区四季花城5栋2单元402室</v>
          </cell>
          <cell r="P90" t="str">
            <v>yv_iin18@163.com</v>
          </cell>
          <cell r="Q90" t="str">
            <v>337000</v>
          </cell>
          <cell r="R90" t="str">
            <v>大学本科毕业</v>
          </cell>
          <cell r="S90" t="str">
            <v>学士</v>
          </cell>
          <cell r="T90" t="str">
            <v>吉林大学珠海学院</v>
          </cell>
          <cell r="U90" t="str">
            <v>金融学</v>
          </cell>
          <cell r="V90" t="str">
            <v/>
          </cell>
          <cell r="W90" t="str">
            <v/>
          </cell>
          <cell r="X90" t="str">
            <v>无</v>
          </cell>
          <cell r="Y90" t="str">
            <v>2017年9月至2020年7月-萍乡实验学校-学生，2020年10月至2024年7月-吉林大学珠海学院-学生，2024年7月至今-在家-待业</v>
          </cell>
          <cell r="Z90" t="str">
            <v>000508</v>
          </cell>
          <cell r="AA90" t="str">
            <v>完成报名</v>
          </cell>
        </row>
        <row r="91">
          <cell r="A91" t="str">
            <v>王芳芳</v>
          </cell>
          <cell r="B91" t="str">
            <v>女</v>
          </cell>
          <cell r="C91" t="str">
            <v>430922199707115820</v>
          </cell>
          <cell r="D91" t="str">
            <v>汉族</v>
          </cell>
          <cell r="E91" t="str">
            <v>1997-07-11</v>
          </cell>
          <cell r="F91" t="str">
            <v>17773774410</v>
          </cell>
          <cell r="G91" t="str">
            <v>湖南省农业科技服务中心</v>
          </cell>
          <cell r="H91" t="str">
            <v>43002002</v>
          </cell>
          <cell r="I91" t="str">
            <v>会计</v>
          </cell>
        </row>
        <row r="91">
          <cell r="Z91" t="str">
            <v>000507</v>
          </cell>
          <cell r="AA91" t="str">
            <v>开始报名</v>
          </cell>
        </row>
        <row r="92">
          <cell r="A92" t="str">
            <v>黄敦格</v>
          </cell>
          <cell r="B92" t="str">
            <v>女</v>
          </cell>
          <cell r="C92" t="str">
            <v>430181200204251865</v>
          </cell>
          <cell r="D92" t="str">
            <v>汉族</v>
          </cell>
          <cell r="E92" t="str">
            <v>2002-04-25</v>
          </cell>
          <cell r="F92" t="str">
            <v>13755041835</v>
          </cell>
          <cell r="G92" t="str">
            <v>湖南省农业科技服务中心</v>
          </cell>
          <cell r="H92" t="str">
            <v>43002002</v>
          </cell>
          <cell r="I92" t="str">
            <v>会计</v>
          </cell>
          <cell r="J92" t="str">
            <v>湖南省/长沙市/浏阳市</v>
          </cell>
          <cell r="K92" t="str">
            <v>未婚</v>
          </cell>
          <cell r="L92" t="str">
            <v>中国共产党党员</v>
          </cell>
          <cell r="M92" t="str">
            <v>浏阳市人力资源服务中心</v>
          </cell>
          <cell r="N92" t="str">
            <v>摄影、球类运动</v>
          </cell>
          <cell r="O92" t="str">
            <v>湖南省长沙市浏阳市沙市镇中洲村青莲组25号</v>
          </cell>
          <cell r="P92" t="str">
            <v>1372060083@qq.com</v>
          </cell>
          <cell r="Q92" t="str">
            <v>410325</v>
          </cell>
          <cell r="R92" t="str">
            <v>大学本科毕业</v>
          </cell>
          <cell r="S92" t="str">
            <v>学士</v>
          </cell>
          <cell r="T92" t="str">
            <v>湖南工商大学</v>
          </cell>
          <cell r="U92" t="str">
            <v>审计学</v>
          </cell>
          <cell r="V92" t="str">
            <v/>
          </cell>
          <cell r="W92" t="str">
            <v/>
          </cell>
          <cell r="X92" t="str">
            <v>在中审众环会计师事务所进行实习；在浏阳市交通运输局财务科进行实习</v>
          </cell>
          <cell r="Y92" t="str">
            <v>2017年9月至2020年7月-浏阳市第一中学-学生</v>
          </cell>
          <cell r="Z92" t="str">
            <v>000506</v>
          </cell>
          <cell r="AA92" t="str">
            <v>完成报名</v>
          </cell>
        </row>
        <row r="93">
          <cell r="A93" t="str">
            <v>熊晓玲</v>
          </cell>
          <cell r="B93" t="str">
            <v>女</v>
          </cell>
          <cell r="C93" t="str">
            <v>430124199810216266</v>
          </cell>
          <cell r="D93" t="str">
            <v>汉族</v>
          </cell>
          <cell r="E93" t="str">
            <v>1998-10-21</v>
          </cell>
          <cell r="F93" t="str">
            <v>13787039219</v>
          </cell>
          <cell r="G93" t="str">
            <v>湖南省农业科技服务中心</v>
          </cell>
          <cell r="H93" t="str">
            <v>43002002</v>
          </cell>
          <cell r="I93" t="str">
            <v>会计</v>
          </cell>
          <cell r="J93" t="str">
            <v>湖南省/长沙市/宁乡县</v>
          </cell>
          <cell r="K93" t="str">
            <v>未婚</v>
          </cell>
          <cell r="L93" t="str">
            <v>中国共产党党员</v>
          </cell>
          <cell r="M93" t="str">
            <v>湖南省人力资源公共服务中心</v>
          </cell>
          <cell r="N93" t="str">
            <v>游泳</v>
          </cell>
          <cell r="O93" t="str">
            <v>湖南省长沙市宁乡县</v>
          </cell>
          <cell r="P93" t="str">
            <v>13787039219@163.com</v>
          </cell>
          <cell r="Q93" t="str">
            <v>410600</v>
          </cell>
          <cell r="R93" t="str">
            <v>硕士研究生毕业</v>
          </cell>
          <cell r="S93" t="str">
            <v>硕士</v>
          </cell>
          <cell r="T93" t="str">
            <v>湖南农业大学</v>
          </cell>
          <cell r="U93" t="str">
            <v>会计学</v>
          </cell>
          <cell r="V93" t="str">
            <v>初级会计证</v>
          </cell>
          <cell r="W93" t="str">
            <v>2022-08-07</v>
          </cell>
          <cell r="X93" t="str">
            <v>以第一作者身份发表SCI三区论文一篇。参与编写著作《重金属污染耕地第三方治理：技术模式与管理运行机制》。已成功通过ACCA12科考试，已通过初级会计考试。</v>
          </cell>
          <cell r="Y93" t="str">
            <v>2013.09-2016.06-湖南省宁乡市第一高级中学-学生，2016.09-2020.06-湖南农业大学-学生，2020.09-2023.06-湖南农业大学-学生</v>
          </cell>
          <cell r="Z93" t="str">
            <v>000505</v>
          </cell>
          <cell r="AA93" t="str">
            <v>完成报名</v>
          </cell>
        </row>
        <row r="94">
          <cell r="A94" t="str">
            <v>朱雨婷</v>
          </cell>
          <cell r="B94" t="str">
            <v>女</v>
          </cell>
          <cell r="C94" t="str">
            <v>430104200010252525</v>
          </cell>
          <cell r="D94" t="str">
            <v>汉族</v>
          </cell>
          <cell r="E94" t="str">
            <v>2000-10-25</v>
          </cell>
          <cell r="F94" t="str">
            <v>15874238207</v>
          </cell>
          <cell r="G94" t="str">
            <v>湖南省农业科技服务中心</v>
          </cell>
          <cell r="H94" t="str">
            <v>43002002</v>
          </cell>
          <cell r="I94" t="str">
            <v>会计</v>
          </cell>
          <cell r="J94" t="str">
            <v>湖南省/长沙市/望城区</v>
          </cell>
          <cell r="K94" t="str">
            <v>未婚</v>
          </cell>
          <cell r="L94" t="str">
            <v>中国共产主义青年团团员</v>
          </cell>
          <cell r="M94" t="str">
            <v>望城区人力资源开发和就业服务中心</v>
          </cell>
          <cell r="N94" t="str">
            <v>无</v>
          </cell>
          <cell r="O94" t="str">
            <v>长沙市望城区高塘岭街道中南三村</v>
          </cell>
          <cell r="P94" t="str">
            <v>zoie_988@163.com</v>
          </cell>
          <cell r="Q94" t="str">
            <v>410200</v>
          </cell>
          <cell r="R94" t="str">
            <v>大学本科毕业</v>
          </cell>
          <cell r="S94" t="str">
            <v>学士</v>
          </cell>
          <cell r="T94" t="str">
            <v>上海外国语大学</v>
          </cell>
          <cell r="U94" t="str">
            <v>会计学</v>
          </cell>
          <cell r="V94" t="str">
            <v/>
          </cell>
          <cell r="W94" t="str">
            <v/>
          </cell>
          <cell r="X94" t="str">
            <v>无</v>
          </cell>
          <cell r="Y94" t="str">
            <v>2015年9月至2018年6月-湖南师大附中-高中生，2018年9月至2022年6月-上海外国语大学-本科生，2022年9月至2023年2月-毕马威华振会计师事务所上海分所-审计</v>
          </cell>
          <cell r="Z94" t="str">
            <v>000504</v>
          </cell>
          <cell r="AA94" t="str">
            <v>完成报名</v>
          </cell>
        </row>
        <row r="95">
          <cell r="A95" t="str">
            <v>卢叶飞</v>
          </cell>
          <cell r="B95" t="str">
            <v>女</v>
          </cell>
          <cell r="C95" t="str">
            <v>360424200202010583</v>
          </cell>
          <cell r="D95" t="str">
            <v>汉族</v>
          </cell>
          <cell r="E95" t="str">
            <v>2002-02-01</v>
          </cell>
          <cell r="F95" t="str">
            <v>18797920195</v>
          </cell>
          <cell r="G95" t="str">
            <v>湖南省农业科技服务中心</v>
          </cell>
          <cell r="H95" t="str">
            <v>43002002</v>
          </cell>
          <cell r="I95" t="str">
            <v>会计</v>
          </cell>
          <cell r="J95" t="str">
            <v>江西省/九江市/修水县</v>
          </cell>
          <cell r="K95" t="str">
            <v>未婚</v>
          </cell>
          <cell r="L95" t="str">
            <v>中国共产主义青年团团员</v>
          </cell>
          <cell r="M95" t="str">
            <v>宜春学院</v>
          </cell>
          <cell r="N95" t="str">
            <v>无</v>
          </cell>
          <cell r="O95" t="str">
            <v>朝阳街道</v>
          </cell>
          <cell r="P95" t="str">
            <v>1274868124@qq.com</v>
          </cell>
          <cell r="Q95" t="str">
            <v>332400</v>
          </cell>
          <cell r="R95" t="str">
            <v>大学本科毕业</v>
          </cell>
          <cell r="S95" t="str">
            <v>学士</v>
          </cell>
          <cell r="T95" t="str">
            <v>宜春学院</v>
          </cell>
          <cell r="U95" t="str">
            <v>财务管理</v>
          </cell>
          <cell r="V95" t="str">
            <v/>
          </cell>
          <cell r="W95" t="str">
            <v/>
          </cell>
          <cell r="X95" t="str">
            <v>无</v>
          </cell>
          <cell r="Y95" t="str">
            <v>2017年9月至2020年6月-修水县第一中学-无，2020年9月至2024年7月-宜春学院-无</v>
          </cell>
          <cell r="Z95" t="str">
            <v>000503</v>
          </cell>
          <cell r="AA95" t="str">
            <v>完成报名</v>
          </cell>
        </row>
        <row r="96">
          <cell r="A96" t="str">
            <v>田思琦</v>
          </cell>
          <cell r="B96" t="str">
            <v>女</v>
          </cell>
          <cell r="C96" t="str">
            <v>433123200109250046</v>
          </cell>
          <cell r="D96" t="str">
            <v>土家族</v>
          </cell>
          <cell r="E96" t="str">
            <v>2001-09-25</v>
          </cell>
          <cell r="F96" t="str">
            <v>18074392019</v>
          </cell>
          <cell r="G96" t="str">
            <v>湖南省农业科技服务中心</v>
          </cell>
          <cell r="H96" t="str">
            <v>43002002</v>
          </cell>
          <cell r="I96" t="str">
            <v>会计</v>
          </cell>
        </row>
        <row r="96">
          <cell r="Z96" t="str">
            <v>000502</v>
          </cell>
          <cell r="AA96" t="str">
            <v>填报信息</v>
          </cell>
        </row>
        <row r="97">
          <cell r="A97" t="str">
            <v>李霞</v>
          </cell>
          <cell r="B97" t="str">
            <v>女</v>
          </cell>
          <cell r="C97" t="str">
            <v>430482200105278643</v>
          </cell>
          <cell r="D97" t="str">
            <v>汉族</v>
          </cell>
          <cell r="E97" t="str">
            <v>2001-05-27</v>
          </cell>
          <cell r="F97" t="str">
            <v>19908443136</v>
          </cell>
          <cell r="G97" t="str">
            <v>湖南省农业科技服务中心</v>
          </cell>
          <cell r="H97" t="str">
            <v>43002002</v>
          </cell>
          <cell r="I97" t="str">
            <v>会计</v>
          </cell>
          <cell r="J97" t="str">
            <v>湖南省/衡阳市/常宁市</v>
          </cell>
          <cell r="K97" t="str">
            <v>未婚</v>
          </cell>
          <cell r="L97" t="str">
            <v>中国共产主义青年团团员</v>
          </cell>
          <cell r="M97" t="str">
            <v>常宁市人社局</v>
          </cell>
          <cell r="N97" t="str">
            <v>唱歌</v>
          </cell>
          <cell r="O97" t="str">
            <v>湖南省衡阳市常宁市烟洲镇二塘村新屋村民小组16号</v>
          </cell>
          <cell r="P97" t="str">
            <v>1991552690@qq.com</v>
          </cell>
          <cell r="Q97" t="str">
            <v>421526</v>
          </cell>
          <cell r="R97" t="str">
            <v>大学本科毕业</v>
          </cell>
          <cell r="S97" t="str">
            <v>学士</v>
          </cell>
          <cell r="T97" t="str">
            <v>衡阳师范学院</v>
          </cell>
          <cell r="U97" t="str">
            <v>财务管理</v>
          </cell>
          <cell r="V97" t="str">
            <v>初级会计职业资格证书</v>
          </cell>
          <cell r="W97" t="str">
            <v>2023-05-17</v>
          </cell>
          <cell r="X97" t="str">
            <v>无</v>
          </cell>
          <cell r="Y97" t="str">
            <v>2016年9月-2019年6月-常宁市第一中学-学生，2019年9月-2020年6月-耒阳市正源学校-学生，2020年9月-2024年6月-衡阳师范学院-学生</v>
          </cell>
          <cell r="Z97" t="str">
            <v>000501</v>
          </cell>
          <cell r="AA97" t="str">
            <v>完成报名</v>
          </cell>
        </row>
        <row r="98">
          <cell r="A98" t="str">
            <v>刘仁文</v>
          </cell>
          <cell r="B98" t="str">
            <v>男</v>
          </cell>
          <cell r="C98" t="str">
            <v>431322200302041919</v>
          </cell>
          <cell r="D98" t="str">
            <v>汉族</v>
          </cell>
          <cell r="E98" t="str">
            <v>2003-02-04</v>
          </cell>
          <cell r="F98" t="str">
            <v>17891029209</v>
          </cell>
          <cell r="G98" t="str">
            <v>湖南省农业科技服务中心</v>
          </cell>
          <cell r="H98" t="str">
            <v>43002002</v>
          </cell>
          <cell r="I98" t="str">
            <v>会计</v>
          </cell>
          <cell r="J98" t="str">
            <v>湖南省/娄底市/新化县</v>
          </cell>
          <cell r="K98" t="str">
            <v>未婚</v>
          </cell>
          <cell r="L98" t="str">
            <v>中国共产主义青年团团员</v>
          </cell>
          <cell r="M98" t="str">
            <v>湖南省新化县人力资源和社会保障局</v>
          </cell>
          <cell r="N98" t="str">
            <v>能吃苦耐劳，为人活泼，善于与人打交道</v>
          </cell>
          <cell r="O98" t="str">
            <v>湖南省娄底市新化县炉观镇石新村</v>
          </cell>
          <cell r="P98" t="str">
            <v>2996702487@qq.com</v>
          </cell>
          <cell r="Q98" t="str">
            <v>417000</v>
          </cell>
          <cell r="R98" t="str">
            <v>大学本科毕业</v>
          </cell>
          <cell r="S98" t="str">
            <v>学士</v>
          </cell>
          <cell r="T98" t="str">
            <v>中南林业科技大学涉外学院</v>
          </cell>
          <cell r="U98" t="str">
            <v>财务管理</v>
          </cell>
          <cell r="V98" t="str">
            <v>无</v>
          </cell>
          <cell r="W98" t="str">
            <v/>
          </cell>
          <cell r="X98" t="str">
            <v>无</v>
          </cell>
          <cell r="Y98" t="str">
            <v>2022.09-2024.07-中南林业科技大学涉外学院-学生，2017.09-2022.07-湖南劳动人事职业学院-学生</v>
          </cell>
          <cell r="Z98" t="str">
            <v>000500</v>
          </cell>
          <cell r="AA98" t="str">
            <v>完成报名</v>
          </cell>
        </row>
        <row r="99">
          <cell r="A99" t="str">
            <v>李沛容</v>
          </cell>
          <cell r="B99" t="str">
            <v>女</v>
          </cell>
          <cell r="C99" t="str">
            <v>433122200007139025</v>
          </cell>
          <cell r="D99" t="str">
            <v>苗族</v>
          </cell>
          <cell r="E99" t="str">
            <v>2000-07-13</v>
          </cell>
          <cell r="F99" t="str">
            <v>15174358028</v>
          </cell>
          <cell r="G99" t="str">
            <v>湖南省农业科技服务中心</v>
          </cell>
          <cell r="H99" t="str">
            <v>43002002</v>
          </cell>
          <cell r="I99" t="str">
            <v>会计</v>
          </cell>
          <cell r="J99" t="str">
            <v>湖南省/长沙市/雨花区</v>
          </cell>
          <cell r="K99" t="str">
            <v>未婚</v>
          </cell>
          <cell r="L99" t="str">
            <v>中国共产主义青年团团员</v>
          </cell>
          <cell r="M99" t="str">
            <v>湖南省长沙市雨花区人力资源公共服务中心</v>
          </cell>
          <cell r="N99" t="str">
            <v>画画、唱歌</v>
          </cell>
          <cell r="O99" t="str">
            <v>融科东南海</v>
          </cell>
          <cell r="P99" t="str">
            <v>15174358028@163.com</v>
          </cell>
          <cell r="Q99" t="str">
            <v>410007</v>
          </cell>
          <cell r="R99" t="str">
            <v>大学本科毕业</v>
          </cell>
          <cell r="S99" t="str">
            <v>学士</v>
          </cell>
          <cell r="T99" t="str">
            <v>湖南大学</v>
          </cell>
          <cell r="U99" t="str">
            <v>会计学</v>
          </cell>
          <cell r="V99" t="str">
            <v/>
          </cell>
          <cell r="W99" t="str">
            <v/>
          </cell>
          <cell r="X99" t="str">
            <v>取得初级会计师资格证书，在公司分别担任过核算会计和财务BP一职。</v>
          </cell>
          <cell r="Y99" t="str">
            <v>2015.09-2018.06-泸溪一中-学生，2018.09-2019.06-湖南大学-预科，2019.09-2023.06-湖南大学-会计学，2023.07-2024.08-长沙市万科物业服务有限公司-核算会计</v>
          </cell>
          <cell r="Z99" t="str">
            <v>000499</v>
          </cell>
          <cell r="AA99" t="str">
            <v>完成报名</v>
          </cell>
        </row>
        <row r="100">
          <cell r="A100" t="str">
            <v>邹蓝灵</v>
          </cell>
          <cell r="B100" t="str">
            <v>女</v>
          </cell>
          <cell r="C100" t="str">
            <v>430524200203102221</v>
          </cell>
          <cell r="D100" t="str">
            <v>汉族</v>
          </cell>
          <cell r="E100" t="str">
            <v>2002-03-10</v>
          </cell>
          <cell r="F100" t="str">
            <v>13786984310</v>
          </cell>
          <cell r="G100" t="str">
            <v>湖南省农业科技服务中心</v>
          </cell>
          <cell r="H100" t="str">
            <v>43002002</v>
          </cell>
          <cell r="I100" t="str">
            <v>会计</v>
          </cell>
          <cell r="J100" t="str">
            <v>湖南省/邵阳市/隆回县</v>
          </cell>
          <cell r="K100" t="str">
            <v>未婚</v>
          </cell>
          <cell r="L100" t="str">
            <v>中国共产主义青年团团员</v>
          </cell>
          <cell r="M100" t="str">
            <v>邵阳市隆回县人才流动和档案管理中心</v>
          </cell>
          <cell r="N100" t="str">
            <v>唱歌</v>
          </cell>
          <cell r="O100" t="str">
            <v>湖南省邵阳市隆回县怡然花园嘉和盛9栋201</v>
          </cell>
          <cell r="P100" t="str">
            <v>746117897@qq.com</v>
          </cell>
          <cell r="Q100" t="str">
            <v>422200</v>
          </cell>
          <cell r="R100" t="str">
            <v>大学本科毕业</v>
          </cell>
          <cell r="S100" t="str">
            <v>学士</v>
          </cell>
          <cell r="T100" t="str">
            <v>云南财经大学</v>
          </cell>
          <cell r="U100" t="str">
            <v>会计学</v>
          </cell>
          <cell r="V100" t="str">
            <v/>
          </cell>
          <cell r="W100" t="str">
            <v/>
          </cell>
          <cell r="X100" t="str">
            <v>无</v>
          </cell>
          <cell r="Y100" t="str">
            <v>2016年9月至2019年6月-隆回县第一中学-学生，2019年9月至2020年6月-楚云中学-学生，2020年9月至2024年6月-云南财经大学-学生</v>
          </cell>
          <cell r="Z100" t="str">
            <v>000498</v>
          </cell>
          <cell r="AA100" t="str">
            <v>完成报名</v>
          </cell>
        </row>
        <row r="101">
          <cell r="A101" t="str">
            <v>周颖</v>
          </cell>
          <cell r="B101" t="str">
            <v>女</v>
          </cell>
          <cell r="C101" t="str">
            <v>430223200302100042</v>
          </cell>
          <cell r="D101" t="str">
            <v>汉族</v>
          </cell>
          <cell r="E101" t="str">
            <v>2003-02-10</v>
          </cell>
          <cell r="F101" t="str">
            <v>13272084805</v>
          </cell>
          <cell r="G101" t="str">
            <v>湖南省农业科技服务中心</v>
          </cell>
          <cell r="H101" t="str">
            <v>43002002</v>
          </cell>
          <cell r="I101" t="str">
            <v>会计</v>
          </cell>
          <cell r="J101" t="str">
            <v>湖南省/株洲市/攸县</v>
          </cell>
          <cell r="K101" t="str">
            <v>未婚</v>
          </cell>
          <cell r="L101" t="str">
            <v>中国共产主义青年团团员</v>
          </cell>
          <cell r="M101" t="str">
            <v>攸县人力资源服务中心</v>
          </cell>
          <cell r="N101" t="str">
            <v>会计学</v>
          </cell>
          <cell r="O101" t="str">
            <v>湖南省长沙市雨花区洞井街道132号</v>
          </cell>
          <cell r="P101" t="str">
            <v>1585292158@qq.com</v>
          </cell>
          <cell r="Q101" t="str">
            <v>410007</v>
          </cell>
          <cell r="R101" t="str">
            <v>大学本科毕业</v>
          </cell>
          <cell r="S101" t="str">
            <v>学士</v>
          </cell>
          <cell r="T101" t="str">
            <v>江苏科技大学</v>
          </cell>
          <cell r="U101" t="str">
            <v>会计学</v>
          </cell>
          <cell r="V101" t="str">
            <v>初级会计专业技术资格</v>
          </cell>
          <cell r="W101" t="str">
            <v>2023-05-17</v>
          </cell>
          <cell r="X101" t="str">
            <v>2023.5.17取得初级会计专业技术资格</v>
          </cell>
          <cell r="Y101" t="str">
            <v>2017年9月至2020年6月-长沙市雅礼中学-课代表，2020年9月至2024年6月-江苏科技大学-生活委员</v>
          </cell>
          <cell r="Z101" t="str">
            <v>000497</v>
          </cell>
          <cell r="AA101" t="str">
            <v>完成报名</v>
          </cell>
        </row>
        <row r="102">
          <cell r="A102" t="str">
            <v>袁婷</v>
          </cell>
          <cell r="B102" t="str">
            <v>女</v>
          </cell>
          <cell r="C102" t="str">
            <v>431123200110230024</v>
          </cell>
          <cell r="D102" t="str">
            <v>汉族</v>
          </cell>
          <cell r="E102" t="str">
            <v>2001-10-23</v>
          </cell>
          <cell r="F102" t="str">
            <v>18257150780</v>
          </cell>
          <cell r="G102" t="str">
            <v>湖南省农业科技服务中心</v>
          </cell>
          <cell r="H102" t="str">
            <v>43002002</v>
          </cell>
          <cell r="I102" t="str">
            <v>会计</v>
          </cell>
          <cell r="J102" t="str">
            <v>湖南省/永州市/双牌县</v>
          </cell>
          <cell r="K102" t="str">
            <v>未婚</v>
          </cell>
          <cell r="L102" t="str">
            <v>中国共产党党员</v>
          </cell>
          <cell r="M102" t="str">
            <v>湖南省双牌县人才交流服务中心</v>
          </cell>
          <cell r="N102" t="str">
            <v>游泳</v>
          </cell>
          <cell r="O102" t="str">
            <v>长沙市长沙县三景国际小区鼎盛阁</v>
          </cell>
          <cell r="P102" t="str">
            <v>2680434522@qq.com</v>
          </cell>
          <cell r="Q102" t="str">
            <v>310100</v>
          </cell>
          <cell r="R102" t="str">
            <v>大学本科毕业</v>
          </cell>
          <cell r="S102" t="str">
            <v>学士</v>
          </cell>
          <cell r="T102" t="str">
            <v>四川外国语大学</v>
          </cell>
          <cell r="U102" t="str">
            <v>财务管理</v>
          </cell>
          <cell r="V102" t="str">
            <v/>
          </cell>
          <cell r="W102" t="str">
            <v/>
          </cell>
          <cell r="X102" t="str">
            <v>暂无</v>
          </cell>
          <cell r="Y102" t="str">
            <v>2016年9月至2019年7月-浙江省杭州市萧山区第三高级中学-学生，2019年9月至2023年7月-四川外国语大学-学生</v>
          </cell>
          <cell r="Z102" t="str">
            <v>000496</v>
          </cell>
          <cell r="AA102" t="str">
            <v>完成报名</v>
          </cell>
        </row>
        <row r="103">
          <cell r="A103" t="str">
            <v>郭海涛</v>
          </cell>
          <cell r="B103" t="str">
            <v>女</v>
          </cell>
          <cell r="C103" t="str">
            <v>430902200006095521</v>
          </cell>
          <cell r="D103" t="str">
            <v>汉族</v>
          </cell>
          <cell r="E103" t="str">
            <v>2000-06-09</v>
          </cell>
          <cell r="F103" t="str">
            <v>17873723519</v>
          </cell>
          <cell r="G103" t="str">
            <v>湖南省农业科技服务中心</v>
          </cell>
          <cell r="H103" t="str">
            <v>43002002</v>
          </cell>
          <cell r="I103" t="str">
            <v>会计</v>
          </cell>
          <cell r="J103" t="str">
            <v>湖南省/益阳市/资阳区</v>
          </cell>
          <cell r="K103" t="str">
            <v>未婚</v>
          </cell>
          <cell r="L103" t="str">
            <v>中国共产党党员</v>
          </cell>
          <cell r="M103" t="str">
            <v>中国光大银行长沙分行</v>
          </cell>
          <cell r="N103" t="str">
            <v>无</v>
          </cell>
          <cell r="O103" t="str">
            <v>益阳大道梓山湖公馆1栋</v>
          </cell>
          <cell r="P103" t="str">
            <v>haitaoguo2000@126.com</v>
          </cell>
          <cell r="Q103" t="str">
            <v>413000</v>
          </cell>
          <cell r="R103" t="str">
            <v>大学本科毕业</v>
          </cell>
          <cell r="S103" t="str">
            <v>学士</v>
          </cell>
          <cell r="T103" t="str">
            <v>武汉理工大学</v>
          </cell>
          <cell r="U103" t="str">
            <v>会计学</v>
          </cell>
          <cell r="V103" t="str">
            <v/>
          </cell>
          <cell r="W103" t="str">
            <v/>
          </cell>
          <cell r="X103" t="str">
            <v>无</v>
          </cell>
          <cell r="Y103" t="str">
            <v>2015年9月-益阳市第一中学-高中，2018年9月-武汉理工大学-大学，2022年8月-中国光大银行长沙分行-柜员</v>
          </cell>
          <cell r="Z103" t="str">
            <v>000495</v>
          </cell>
          <cell r="AA103" t="str">
            <v>完成报名</v>
          </cell>
        </row>
        <row r="104">
          <cell r="A104" t="str">
            <v>罗蓓婷</v>
          </cell>
          <cell r="B104" t="str">
            <v>女</v>
          </cell>
          <cell r="C104" t="str">
            <v>432501200002021529</v>
          </cell>
          <cell r="D104" t="str">
            <v>汉族</v>
          </cell>
          <cell r="E104" t="str">
            <v>2000-02-02</v>
          </cell>
          <cell r="F104" t="str">
            <v>15115839937</v>
          </cell>
          <cell r="G104" t="str">
            <v>湖南省农业科技服务中心</v>
          </cell>
          <cell r="H104" t="str">
            <v>43002002</v>
          </cell>
          <cell r="I104" t="str">
            <v>会计</v>
          </cell>
          <cell r="J104" t="str">
            <v>湖南省/娄底市/娄星区</v>
          </cell>
          <cell r="K104" t="str">
            <v>未婚</v>
          </cell>
          <cell r="L104" t="str">
            <v>中国共产主义青年团团员</v>
          </cell>
          <cell r="M104" t="str">
            <v>娄底市娄星区人力资源服务中心</v>
          </cell>
          <cell r="N104" t="str">
            <v>无</v>
          </cell>
          <cell r="O104" t="str">
            <v>湖南省娄底市娄星区大科街道建设鑫苑5栋</v>
          </cell>
          <cell r="P104" t="str">
            <v>luobeibei2000@163.com</v>
          </cell>
          <cell r="Q104" t="str">
            <v>417000</v>
          </cell>
          <cell r="R104" t="str">
            <v>大学本科毕业</v>
          </cell>
          <cell r="S104" t="str">
            <v>学士</v>
          </cell>
          <cell r="T104" t="str">
            <v>湖南涉外经济学院</v>
          </cell>
          <cell r="U104" t="str">
            <v>会计学</v>
          </cell>
          <cell r="V104" t="str">
            <v/>
          </cell>
          <cell r="W104" t="str">
            <v/>
          </cell>
          <cell r="X104" t="str">
            <v>无</v>
          </cell>
          <cell r="Y104" t="str">
            <v>201409-201706-娄底二中-学生，201709-201806-长沙华鑫高考复读学校-学生，201809-202106-湖南生物机电职业技术学院-学生，202109-202306-湖南涉外经济学院-学生</v>
          </cell>
          <cell r="Z104" t="str">
            <v>000494</v>
          </cell>
          <cell r="AA104" t="str">
            <v>完成报名</v>
          </cell>
        </row>
        <row r="105">
          <cell r="A105" t="str">
            <v>王佳</v>
          </cell>
          <cell r="B105" t="str">
            <v>女</v>
          </cell>
          <cell r="C105" t="str">
            <v>430903199907130962</v>
          </cell>
          <cell r="D105" t="str">
            <v>汉族</v>
          </cell>
          <cell r="E105" t="str">
            <v>1999-07-13</v>
          </cell>
          <cell r="F105" t="str">
            <v>15116775341</v>
          </cell>
          <cell r="G105" t="str">
            <v>湖南省农业科技服务中心</v>
          </cell>
          <cell r="H105" t="str">
            <v>43002002</v>
          </cell>
          <cell r="I105" t="str">
            <v>会计</v>
          </cell>
          <cell r="J105" t="str">
            <v>湖南省/益阳市/赫山区</v>
          </cell>
          <cell r="K105" t="str">
            <v>未婚</v>
          </cell>
          <cell r="L105" t="str">
            <v>中国共产主义青年团团员</v>
          </cell>
          <cell r="M105" t="str">
            <v>益阳市人力资源市场管理中心</v>
          </cell>
          <cell r="N105" t="str">
            <v>熟练操作excel、word等办公软件，用友财务软件</v>
          </cell>
          <cell r="O105" t="str">
            <v>湖南省益阳市赫山区益阳大道西路570号</v>
          </cell>
          <cell r="P105" t="str">
            <v>3110809489@qq.com</v>
          </cell>
          <cell r="Q105" t="str">
            <v>413000</v>
          </cell>
          <cell r="R105" t="str">
            <v>大学本科毕业</v>
          </cell>
          <cell r="S105" t="str">
            <v>学士</v>
          </cell>
          <cell r="T105" t="str">
            <v>湖南城市学院</v>
          </cell>
          <cell r="U105" t="str">
            <v>财务管理</v>
          </cell>
          <cell r="V105" t="str">
            <v>初级会计职称</v>
          </cell>
          <cell r="W105" t="str">
            <v>2021-05-23</v>
          </cell>
          <cell r="X105" t="str">
            <v>取得了初级会计职称，一定的财务工作经验</v>
          </cell>
          <cell r="Y105" t="str">
            <v>2021年11月1日——2024年8月31日-湖南益阳海螺水泥有限责任公司-销售管理与核算、费用后勤核算，2019年12月1日——2020年3月-湖南湘府检测有限公司-实习会计</v>
          </cell>
          <cell r="Z105" t="str">
            <v>000493</v>
          </cell>
          <cell r="AA105" t="str">
            <v>资格审核</v>
          </cell>
        </row>
        <row r="106">
          <cell r="A106" t="str">
            <v>贺慧</v>
          </cell>
          <cell r="B106" t="str">
            <v>女</v>
          </cell>
          <cell r="C106" t="str">
            <v>430581200006236527</v>
          </cell>
          <cell r="D106" t="str">
            <v>汉族</v>
          </cell>
          <cell r="E106" t="str">
            <v>2000-06-23</v>
          </cell>
          <cell r="F106" t="str">
            <v>15197973271</v>
          </cell>
          <cell r="G106" t="str">
            <v>湖南省农情分析研究中心</v>
          </cell>
          <cell r="H106" t="str">
            <v>43003001</v>
          </cell>
          <cell r="I106" t="str">
            <v>文字综合</v>
          </cell>
        </row>
        <row r="106">
          <cell r="Z106" t="str">
            <v>000491</v>
          </cell>
          <cell r="AA106" t="str">
            <v>开始报名</v>
          </cell>
        </row>
        <row r="107">
          <cell r="A107" t="str">
            <v>李慧琳</v>
          </cell>
          <cell r="B107" t="str">
            <v>女</v>
          </cell>
          <cell r="C107" t="str">
            <v>431003200211300027</v>
          </cell>
          <cell r="D107" t="str">
            <v>汉族</v>
          </cell>
          <cell r="E107" t="str">
            <v>2002-11-30</v>
          </cell>
          <cell r="F107" t="str">
            <v>18007352917</v>
          </cell>
          <cell r="G107" t="str">
            <v>湖南省农业科技服务中心</v>
          </cell>
          <cell r="H107" t="str">
            <v>43002002</v>
          </cell>
          <cell r="I107" t="str">
            <v>会计</v>
          </cell>
          <cell r="J107" t="str">
            <v>湖南省/郴州市/苏仙区</v>
          </cell>
          <cell r="K107" t="str">
            <v>未婚</v>
          </cell>
          <cell r="L107" t="str">
            <v>中国共产主义青年团团员</v>
          </cell>
          <cell r="M107" t="str">
            <v>郴州市苏仙区人社局</v>
          </cell>
          <cell r="N107" t="str">
            <v>爱好跑步、打羽毛球</v>
          </cell>
          <cell r="O107" t="str">
            <v>湖南省郴州市北湖区国庆南路明珠广场2期</v>
          </cell>
          <cell r="P107" t="str">
            <v>1794629011@qq.com</v>
          </cell>
          <cell r="Q107" t="str">
            <v>423000</v>
          </cell>
          <cell r="R107" t="str">
            <v>大学本科毕业</v>
          </cell>
          <cell r="S107" t="str">
            <v>学士</v>
          </cell>
          <cell r="T107" t="str">
            <v>中南林业科技大学</v>
          </cell>
          <cell r="U107" t="str">
            <v>会计学</v>
          </cell>
          <cell r="V107" t="str">
            <v>初级会计职称</v>
          </cell>
          <cell r="W107" t="str">
            <v>2020-09-10</v>
          </cell>
          <cell r="X107" t="str">
            <v>在校期间取得优良成绩，年级前10%
财务管理-89，管理会计8-9，高级财务会计-98，审计学-96，财务报表分析-92</v>
          </cell>
          <cell r="Y107" t="str">
            <v>2016.9-2019.6-湘南中学-学生，2019.9-2022.6-湖南商务职业技术学院-学生，2022.9-2024.6-中南林业科技大学-学生</v>
          </cell>
          <cell r="Z107" t="str">
            <v>000490</v>
          </cell>
          <cell r="AA107" t="str">
            <v>资格审核</v>
          </cell>
        </row>
        <row r="108">
          <cell r="A108" t="str">
            <v>王欣雨</v>
          </cell>
          <cell r="B108" t="str">
            <v>女</v>
          </cell>
          <cell r="C108" t="str">
            <v>420202200102170026</v>
          </cell>
          <cell r="D108" t="str">
            <v>汉族</v>
          </cell>
          <cell r="E108" t="str">
            <v>2001-02-17</v>
          </cell>
          <cell r="F108" t="str">
            <v>18371411036</v>
          </cell>
          <cell r="G108" t="str">
            <v>湖南省农业科技服务中心</v>
          </cell>
          <cell r="H108" t="str">
            <v>43002002</v>
          </cell>
          <cell r="I108" t="str">
            <v>会计</v>
          </cell>
          <cell r="J108" t="str">
            <v>湖北省/黄石市/黄石港区</v>
          </cell>
          <cell r="K108" t="str">
            <v>未婚</v>
          </cell>
          <cell r="L108" t="str">
            <v>中国共产主义青年团团员</v>
          </cell>
          <cell r="M108" t="str">
            <v>黄石市人才中心</v>
          </cell>
          <cell r="N108" t="str">
            <v>画画</v>
          </cell>
          <cell r="O108" t="str">
            <v>湖北省黄石市黄石港区黄石港街道花湖大道30号902室</v>
          </cell>
          <cell r="P108" t="str">
            <v>2058633400@qq.com</v>
          </cell>
          <cell r="Q108" t="str">
            <v>435000</v>
          </cell>
          <cell r="R108" t="str">
            <v>大学本科毕业</v>
          </cell>
          <cell r="S108" t="str">
            <v>学士</v>
          </cell>
          <cell r="T108" t="str">
            <v>湖北经济学院法商学院</v>
          </cell>
          <cell r="U108" t="str">
            <v>会计学</v>
          </cell>
          <cell r="V108" t="str">
            <v/>
          </cell>
          <cell r="W108" t="str">
            <v/>
          </cell>
          <cell r="X108" t="str">
            <v>大学四年学习会计相关知识并进行会计相关实习</v>
          </cell>
          <cell r="Y108" t="str">
            <v>2016年9月至2019年6月-黄石市第七中学-团支书，2019年9月至2023年6月-湖北经济学院法商学院-信息监察委员</v>
          </cell>
          <cell r="Z108" t="str">
            <v>000489</v>
          </cell>
          <cell r="AA108" t="str">
            <v>完成报名</v>
          </cell>
        </row>
        <row r="109">
          <cell r="A109" t="str">
            <v>沈璇玚</v>
          </cell>
          <cell r="B109" t="str">
            <v>女</v>
          </cell>
          <cell r="C109" t="str">
            <v>420921199702202847</v>
          </cell>
          <cell r="D109" t="str">
            <v>汉族</v>
          </cell>
          <cell r="E109" t="str">
            <v>1997-02-20</v>
          </cell>
          <cell r="F109" t="str">
            <v>18373120434</v>
          </cell>
          <cell r="G109" t="str">
            <v>湖南省农业科技服务中心</v>
          </cell>
          <cell r="H109" t="str">
            <v>43002001</v>
          </cell>
          <cell r="I109" t="str">
            <v>农业科技服务</v>
          </cell>
        </row>
        <row r="109">
          <cell r="Z109" t="str">
            <v>000488</v>
          </cell>
          <cell r="AA109" t="str">
            <v>填报信息</v>
          </cell>
        </row>
        <row r="110">
          <cell r="A110" t="str">
            <v>赵梽鑫</v>
          </cell>
          <cell r="B110" t="str">
            <v>男</v>
          </cell>
          <cell r="C110" t="str">
            <v>140511199402207214</v>
          </cell>
          <cell r="D110" t="str">
            <v>汉族</v>
          </cell>
          <cell r="E110" t="str">
            <v>1994-02-20</v>
          </cell>
          <cell r="F110" t="str">
            <v>18510570330</v>
          </cell>
          <cell r="G110" t="str">
            <v>湖南省农业科技服务中心</v>
          </cell>
          <cell r="H110" t="str">
            <v>43002002</v>
          </cell>
          <cell r="I110" t="str">
            <v>会计</v>
          </cell>
          <cell r="J110" t="str">
            <v>山西省/晋城市/泽州县</v>
          </cell>
          <cell r="K110" t="str">
            <v>已婚</v>
          </cell>
          <cell r="L110" t="str">
            <v>群众</v>
          </cell>
          <cell r="M110" t="str">
            <v>泽州县就业和人才服务中心</v>
          </cell>
          <cell r="N110" t="str">
            <v>办理证件，与其他部门对接</v>
          </cell>
          <cell r="O110" t="str">
            <v>城南路街道迎龙阁小区旁边的广电宿舍2栋803</v>
          </cell>
          <cell r="P110" t="str">
            <v>1950464824@qq.com</v>
          </cell>
          <cell r="Q110" t="str">
            <v>410000</v>
          </cell>
          <cell r="R110" t="str">
            <v>大学本科毕业</v>
          </cell>
          <cell r="S110" t="str">
            <v>学士</v>
          </cell>
          <cell r="T110" t="str">
            <v>山西财经大学</v>
          </cell>
          <cell r="U110" t="str">
            <v>会计学</v>
          </cell>
          <cell r="V110" t="str">
            <v/>
          </cell>
          <cell r="W110" t="str">
            <v/>
          </cell>
          <cell r="X110" t="str">
            <v>无</v>
          </cell>
          <cell r="Y110" t="str">
            <v>2022.04-2022.11-标普尔会计事务（长沙）有限公司-工商专员</v>
          </cell>
          <cell r="Z110" t="str">
            <v>000487</v>
          </cell>
          <cell r="AA110" t="str">
            <v>填报信息</v>
          </cell>
        </row>
        <row r="111">
          <cell r="A111" t="str">
            <v>张雅兰</v>
          </cell>
          <cell r="B111" t="str">
            <v>女</v>
          </cell>
          <cell r="C111" t="str">
            <v>430703199912286469</v>
          </cell>
          <cell r="D111" t="str">
            <v>汉族</v>
          </cell>
          <cell r="E111" t="str">
            <v>1999-12-28</v>
          </cell>
          <cell r="F111" t="str">
            <v>18613983287</v>
          </cell>
          <cell r="G111" t="str">
            <v>湖南省农业科技服务中心</v>
          </cell>
          <cell r="H111" t="str">
            <v>43002002</v>
          </cell>
          <cell r="I111" t="str">
            <v>会计</v>
          </cell>
          <cell r="J111" t="str">
            <v>湖南省/常德市/鼎城区</v>
          </cell>
          <cell r="K111" t="str">
            <v>未婚</v>
          </cell>
          <cell r="L111" t="str">
            <v>中国共产党党员</v>
          </cell>
          <cell r="M111" t="str">
            <v>常德市鼎城区人力资源开发交流服务中心</v>
          </cell>
          <cell r="N111" t="str">
            <v>羽毛球、视频剪辑</v>
          </cell>
          <cell r="O111" t="str">
            <v>鑫源大厦B栋</v>
          </cell>
          <cell r="P111" t="str">
            <v>zylyeah9912@163.com</v>
          </cell>
          <cell r="Q111" t="str">
            <v>415003</v>
          </cell>
          <cell r="R111" t="str">
            <v>硕士研究生毕业</v>
          </cell>
          <cell r="S111" t="str">
            <v>硕士</v>
          </cell>
          <cell r="T111" t="str">
            <v>长沙理工大学</v>
          </cell>
          <cell r="U111" t="str">
            <v>会计学</v>
          </cell>
          <cell r="V111" t="str">
            <v>初级会计师职称</v>
          </cell>
          <cell r="W111" t="str">
            <v>2019-05-19</v>
          </cell>
          <cell r="X111" t="str">
            <v>实习经历：2023年2月-2023年5月在OPPO广东移动通信有限公司财务共享中心总账组实习，2021年6月-2021年8月在中联重科建筑起重机械有限公司财务部实习，2021年4月-2021年5月在湖南澧水清洁能源投资有限公司财务部实习。主要负责账务处理、辅助结账、汇率维护、协助审计、采购管理、存货盘点、档案整理等工作。获奖情况：2023年度研究生一等奖学金；2022年度研究生二等奖学金；2021年度研究生三等奖学金；第八届全国大学生能源经济学术创意大赛省级三等奖；第三届“乐研杯”全国财经高校大学生信息素养大赛校级二等奖；第五届“互联网+”大学生创新创业大赛院级一等奖；5次获得包括中国会计学会财务成本分会、会计学国家一流专业建设研讨会在内的优秀志愿者称号。</v>
          </cell>
          <cell r="Y111" t="str">
            <v>2014年9月至2017年6月-常德市鼎城区第一中学-学生，2017年9月至2021年6月-湖南财政经济学院-学生，2021年9月至2024年6月-长沙理工大学-学生</v>
          </cell>
          <cell r="Z111" t="str">
            <v>000486</v>
          </cell>
          <cell r="AA111" t="str">
            <v>资格审核</v>
          </cell>
        </row>
        <row r="112">
          <cell r="A112" t="str">
            <v>陈红</v>
          </cell>
          <cell r="B112" t="str">
            <v>女</v>
          </cell>
          <cell r="C112" t="str">
            <v>430626200207097122</v>
          </cell>
          <cell r="D112" t="str">
            <v>汉族</v>
          </cell>
          <cell r="E112" t="str">
            <v>2002-07-09</v>
          </cell>
          <cell r="F112" t="str">
            <v>17873260429</v>
          </cell>
          <cell r="G112" t="str">
            <v>湖南省农业科技服务中心</v>
          </cell>
          <cell r="H112" t="str">
            <v>43002002</v>
          </cell>
          <cell r="I112" t="str">
            <v>会计</v>
          </cell>
          <cell r="J112" t="str">
            <v>湖南省/岳阳市/平江县</v>
          </cell>
          <cell r="K112" t="str">
            <v>未婚</v>
          </cell>
          <cell r="L112" t="str">
            <v>中国共产主义青年团团员</v>
          </cell>
          <cell r="M112" t="str">
            <v>岳阳市人力资源部</v>
          </cell>
          <cell r="N112" t="str">
            <v>打羽毛球、学习</v>
          </cell>
          <cell r="O112" t="str">
            <v>湖南省长沙市岳麓区茶场村一组</v>
          </cell>
          <cell r="P112" t="str">
            <v>2200255403@qq.com</v>
          </cell>
          <cell r="Q112" t="str">
            <v>414500</v>
          </cell>
          <cell r="R112" t="str">
            <v>大学本科毕业</v>
          </cell>
          <cell r="S112" t="str">
            <v>学士</v>
          </cell>
          <cell r="T112" t="str">
            <v>湖南交通工程学院</v>
          </cell>
          <cell r="U112" t="str">
            <v>财务管理</v>
          </cell>
          <cell r="V112" t="str">
            <v/>
          </cell>
          <cell r="W112" t="str">
            <v/>
          </cell>
          <cell r="X112" t="str">
            <v>毕业当年已通过CPA会计科目，次年（2024年）已参加完CPA财管、战略、经济法科目的考试。</v>
          </cell>
          <cell r="Y112" t="str">
            <v>2023-6-30至2023-12-31-衡阳市花儿朵朵托管中心-辅导老师，2024-2-28至2024-6-30-湖南揽星教育咨询有限公司-CPA辅导老师</v>
          </cell>
          <cell r="Z112" t="str">
            <v>000485</v>
          </cell>
          <cell r="AA112" t="str">
            <v>完成报名</v>
          </cell>
        </row>
        <row r="113">
          <cell r="A113" t="str">
            <v>胡紫瑶</v>
          </cell>
          <cell r="B113" t="str">
            <v>女</v>
          </cell>
          <cell r="C113" t="str">
            <v>410504200008170086</v>
          </cell>
          <cell r="D113" t="str">
            <v>汉族</v>
          </cell>
          <cell r="E113" t="str">
            <v>2000-08-17</v>
          </cell>
          <cell r="F113" t="str">
            <v>13121279300</v>
          </cell>
          <cell r="G113" t="str">
            <v>湖南省农业科技服务中心</v>
          </cell>
          <cell r="H113" t="str">
            <v>43002002</v>
          </cell>
          <cell r="I113" t="str">
            <v>会计</v>
          </cell>
          <cell r="J113" t="str">
            <v>河南省/安阳市/文峰区</v>
          </cell>
          <cell r="K113" t="str">
            <v>未婚</v>
          </cell>
          <cell r="L113" t="str">
            <v>中国共产主义青年团团员</v>
          </cell>
          <cell r="M113" t="str">
            <v>河南省安阳市人才和就业服务中心</v>
          </cell>
          <cell r="N113" t="str">
            <v>钢琴</v>
          </cell>
          <cell r="O113" t="str">
            <v>河南省安阳市文峰区安彩嘉园</v>
          </cell>
          <cell r="P113" t="str">
            <v>candybeijing9@163.com</v>
          </cell>
          <cell r="Q113" t="str">
            <v>455000</v>
          </cell>
          <cell r="R113" t="str">
            <v>硕士研究生毕业</v>
          </cell>
          <cell r="S113" t="str">
            <v>硕士</v>
          </cell>
          <cell r="T113" t="str">
            <v>对外经济贸易大学</v>
          </cell>
          <cell r="U113" t="str">
            <v>金融</v>
          </cell>
          <cell r="V113" t="str">
            <v/>
          </cell>
          <cell r="W113" t="str">
            <v/>
          </cell>
          <cell r="X113" t="str">
            <v>2023.4-2023.7，嘉实基金数字化运营实习生；
2023.2-2023.4，信达澳亚基金战略客户部实习生；
2021.1-2021.3，中审众环会计师事务所审计实习生</v>
          </cell>
          <cell r="Y113" t="str">
            <v>2015年9月-2018年6月-河南省安阳市第一中学-无无，2018年9月-2022年6月-北京邮电大学-校学生会公关部组长，2022年9月-2024年6月-对外经济贸易大学-无无</v>
          </cell>
          <cell r="Z113" t="str">
            <v>000484</v>
          </cell>
          <cell r="AA113" t="str">
            <v>资格审核</v>
          </cell>
        </row>
        <row r="114">
          <cell r="A114" t="str">
            <v>王蕾</v>
          </cell>
          <cell r="B114" t="str">
            <v>女</v>
          </cell>
          <cell r="C114" t="str">
            <v>430902200206298526</v>
          </cell>
          <cell r="D114" t="str">
            <v>汉族</v>
          </cell>
          <cell r="E114" t="str">
            <v>2002-06-29</v>
          </cell>
          <cell r="F114" t="str">
            <v>15073702793</v>
          </cell>
          <cell r="G114" t="str">
            <v>湖南省农业科技服务中心</v>
          </cell>
          <cell r="H114" t="str">
            <v>43002002</v>
          </cell>
          <cell r="I114" t="str">
            <v>会计</v>
          </cell>
          <cell r="J114" t="str">
            <v>湖南省/益阳市/资阳区</v>
          </cell>
          <cell r="K114" t="str">
            <v>未婚</v>
          </cell>
          <cell r="L114" t="str">
            <v>中国共产主义青年团团员</v>
          </cell>
          <cell r="M114" t="str">
            <v>益阳市资阳区人力资源市场管理中心档案室</v>
          </cell>
          <cell r="N114" t="str">
            <v>唱歌</v>
          </cell>
          <cell r="O114" t="str">
            <v>湖南省益阳市资阳区幸福渠西路桂花园小区402</v>
          </cell>
          <cell r="P114" t="str">
            <v>1226130078@qq.com</v>
          </cell>
          <cell r="Q114" t="str">
            <v>413000</v>
          </cell>
          <cell r="R114" t="str">
            <v>大学本科毕业</v>
          </cell>
          <cell r="S114" t="str">
            <v>学士</v>
          </cell>
          <cell r="T114" t="str">
            <v>北京第二外国语学院中瑞酒店管理学院</v>
          </cell>
          <cell r="U114" t="str">
            <v>财务管理</v>
          </cell>
          <cell r="V114" t="str">
            <v>初级会计证</v>
          </cell>
          <cell r="W114" t="str">
            <v>2022-08-07</v>
          </cell>
          <cell r="X114" t="str">
            <v>2023.02-2023.08 厦门香格里拉大酒店 日审文员
1.每日负责审查各营业点的收入账单，查看价格、冲减、折扣等是否符合权限和审批手续，严格执行收入稽核制度。
2.每月负责对一线运营部门及总出纳进行不定时抽查、发票红冲、以及月结完后将资料扫描上传集团。
3.将账单资料整理归档后放至仓库，定期对仓库进行归纳整理。
2021.05-2021.06 “泛太平洋杯”校级财务知识与技能大赛
1.担任竞赛小组组长，负责与专业老师沟通和组织团队，在竞赛中取得了校级一等奖的荣誉。
2022.09-2022.12 BFA 足球联盟财务部总负责人
1.主要负责会费管理、奖品管理、赞助管理等联盟的日常开销。
2022.07-2022.11 FHS 计划财务部
1.FHS（国际酒店业未来领袖发展大会）计划财务部中主要负责库房管理，定期对物品进行清点，出入库登记和汇总，履行管库职责。</v>
          </cell>
          <cell r="Y114" t="str">
            <v>2017年9月至2020年6月-益阳市第六中学高中部-学生，2020年9月至2024年6月-北京第二外国语学院中瑞酒店管理学院-学生</v>
          </cell>
          <cell r="Z114" t="str">
            <v>000483</v>
          </cell>
          <cell r="AA114" t="str">
            <v>完成报名</v>
          </cell>
        </row>
        <row r="115">
          <cell r="A115" t="str">
            <v>宾鑫林</v>
          </cell>
          <cell r="B115" t="str">
            <v>女</v>
          </cell>
          <cell r="C115" t="str">
            <v>430528200012310023</v>
          </cell>
          <cell r="D115" t="str">
            <v>汉族</v>
          </cell>
          <cell r="E115" t="str">
            <v>2000-12-31</v>
          </cell>
          <cell r="F115" t="str">
            <v>18175840786</v>
          </cell>
          <cell r="G115" t="str">
            <v>湖南省农业科技服务中心</v>
          </cell>
          <cell r="H115" t="str">
            <v>43002002</v>
          </cell>
          <cell r="I115" t="str">
            <v>会计</v>
          </cell>
          <cell r="J115" t="str">
            <v>湖南省/邵阳市/新宁县</v>
          </cell>
          <cell r="K115" t="str">
            <v>未婚</v>
          </cell>
          <cell r="L115" t="str">
            <v>中国共产主义青年团团员</v>
          </cell>
          <cell r="M115" t="str">
            <v>新宁县就业服务局</v>
          </cell>
          <cell r="N115" t="str">
            <v>滑冰</v>
          </cell>
          <cell r="O115" t="str">
            <v>湖南省衡阳市衡山县北望桥北街23号</v>
          </cell>
          <cell r="P115" t="str">
            <v>2268161548@qq.com</v>
          </cell>
          <cell r="Q115" t="str">
            <v>421300</v>
          </cell>
          <cell r="R115" t="str">
            <v>大学本科毕业</v>
          </cell>
          <cell r="S115" t="str">
            <v>学士</v>
          </cell>
          <cell r="T115" t="str">
            <v>湖南信息学院</v>
          </cell>
          <cell r="U115" t="str">
            <v>财务管理</v>
          </cell>
          <cell r="V115" t="str">
            <v>会计专业技术资格（初级）</v>
          </cell>
          <cell r="W115" t="str">
            <v>2020-09-10</v>
          </cell>
          <cell r="X115" t="str">
            <v>无</v>
          </cell>
          <cell r="Y115" t="str">
            <v>2015年9月至2019年6月-衡山职业中等专业学校-学生，2019年9月至2023年6月-湖南信息学院-学生，2023年7月至2023年8月-无-待业，2023年9月至今-中南万象（厦门）贸易有限公司-出纳</v>
          </cell>
          <cell r="Z115" t="str">
            <v>000482</v>
          </cell>
          <cell r="AA115" t="str">
            <v>完成报名</v>
          </cell>
        </row>
        <row r="116">
          <cell r="A116" t="str">
            <v>彭俞瑶</v>
          </cell>
          <cell r="B116" t="str">
            <v>女</v>
          </cell>
          <cell r="C116" t="str">
            <v>433125200005053120</v>
          </cell>
          <cell r="D116" t="str">
            <v>土家族</v>
          </cell>
          <cell r="E116" t="str">
            <v>2000-05-05</v>
          </cell>
          <cell r="F116" t="str">
            <v>17872090577</v>
          </cell>
          <cell r="G116" t="str">
            <v>湖南省农业科技服务中心</v>
          </cell>
          <cell r="H116" t="str">
            <v>43002002</v>
          </cell>
          <cell r="I116" t="str">
            <v>会计</v>
          </cell>
          <cell r="J116" t="str">
            <v>湖南省/湘西土家族苗族自治州/保靖县</v>
          </cell>
          <cell r="K116" t="str">
            <v>未婚</v>
          </cell>
          <cell r="L116" t="str">
            <v>中国共产主义青年团团员</v>
          </cell>
          <cell r="M116" t="str">
            <v>湘西州保靖县人力资源管理中心</v>
          </cell>
          <cell r="N116" t="str">
            <v>无</v>
          </cell>
          <cell r="O116" t="str">
            <v>湖南省长沙市长沙县湘绣城D区2栋3单元</v>
          </cell>
          <cell r="P116" t="str">
            <v>2109118063@qq.com</v>
          </cell>
          <cell r="Q116" t="str">
            <v>410100</v>
          </cell>
          <cell r="R116" t="str">
            <v>大学本科毕业</v>
          </cell>
          <cell r="S116" t="str">
            <v>学士</v>
          </cell>
          <cell r="T116" t="str">
            <v>湖南农业大学</v>
          </cell>
          <cell r="U116" t="str">
            <v>财务管理</v>
          </cell>
          <cell r="V116" t="str">
            <v/>
          </cell>
          <cell r="W116" t="str">
            <v/>
          </cell>
          <cell r="X116" t="str">
            <v>无</v>
          </cell>
          <cell r="Y116" t="str">
            <v>2015年9月至2018年6月-保靖县民族中学-学生，2018年9月至2021年6月-湖南商务职业技术学院-学生，2019年9月至2022年12月-湖南农业大学-学生</v>
          </cell>
          <cell r="Z116" t="str">
            <v>000480</v>
          </cell>
          <cell r="AA116" t="str">
            <v>填报信息</v>
          </cell>
        </row>
        <row r="117">
          <cell r="A117" t="str">
            <v>李侃</v>
          </cell>
          <cell r="B117" t="str">
            <v>女</v>
          </cell>
          <cell r="C117" t="str">
            <v>430121199708266022</v>
          </cell>
          <cell r="D117" t="str">
            <v>汉族</v>
          </cell>
          <cell r="E117" t="str">
            <v>1997-08-26</v>
          </cell>
          <cell r="F117" t="str">
            <v>18569607873</v>
          </cell>
          <cell r="G117" t="str">
            <v>湖南省农业科技服务中心</v>
          </cell>
          <cell r="H117" t="str">
            <v>43002001</v>
          </cell>
          <cell r="I117" t="str">
            <v>农业科技服务</v>
          </cell>
          <cell r="J117" t="str">
            <v>湖南省/长沙市/雨花区</v>
          </cell>
          <cell r="K117" t="str">
            <v>未婚</v>
          </cell>
          <cell r="L117" t="str">
            <v>中国共产党党员</v>
          </cell>
          <cell r="M117" t="str">
            <v>宜章县农业农村局</v>
          </cell>
          <cell r="N117" t="str">
            <v>无</v>
          </cell>
          <cell r="O117" t="str">
            <v>湖南省郴州市宜章县玉溪镇宜兴路人防办</v>
          </cell>
          <cell r="P117" t="str">
            <v>314661458@qq.com</v>
          </cell>
          <cell r="Q117" t="str">
            <v>424299</v>
          </cell>
          <cell r="R117" t="str">
            <v>硕士研究生毕业</v>
          </cell>
          <cell r="S117" t="str">
            <v>硕士</v>
          </cell>
          <cell r="T117" t="str">
            <v>湖南农业大学</v>
          </cell>
          <cell r="U117" t="str">
            <v>作物学</v>
          </cell>
          <cell r="V117" t="str">
            <v/>
          </cell>
          <cell r="W117" t="str">
            <v/>
          </cell>
          <cell r="X117" t="str">
            <v>无</v>
          </cell>
          <cell r="Y117" t="str">
            <v>2011.9-2014.6-长沙县一中学习-无，2014.9-2018.6-湖南农业大学农林经济管理专业学习-无，2020.9-2023.6-湖南农业大学作物学专业研究生学习-无，2023.11至今-宜章县农业农村局-县域经济股股长</v>
          </cell>
          <cell r="Z117" t="str">
            <v>000479</v>
          </cell>
          <cell r="AA117" t="str">
            <v>资格审核</v>
          </cell>
        </row>
        <row r="118">
          <cell r="A118" t="str">
            <v>周呈</v>
          </cell>
          <cell r="B118" t="str">
            <v>女</v>
          </cell>
          <cell r="C118" t="str">
            <v>43042619991215048X</v>
          </cell>
          <cell r="D118" t="str">
            <v>汉族</v>
          </cell>
          <cell r="E118" t="str">
            <v>1999-12-15</v>
          </cell>
          <cell r="F118" t="str">
            <v>19114709676</v>
          </cell>
          <cell r="G118" t="str">
            <v>湖南省农业科技服务中心</v>
          </cell>
          <cell r="H118" t="str">
            <v>43002002</v>
          </cell>
          <cell r="I118" t="str">
            <v>会计</v>
          </cell>
          <cell r="J118" t="str">
            <v>湖南省/衡阳市/祁东县</v>
          </cell>
          <cell r="K118" t="str">
            <v>未婚</v>
          </cell>
          <cell r="L118" t="str">
            <v>中国共产党党员</v>
          </cell>
          <cell r="M118" t="str">
            <v>祁东县人力资源就业服务中心</v>
          </cell>
          <cell r="N118" t="str">
            <v>绘画</v>
          </cell>
          <cell r="O118" t="str">
            <v>湖南省长沙市雨花区绿地之窗12栋2601</v>
          </cell>
          <cell r="P118" t="str">
            <v>1159387402@qq.com</v>
          </cell>
          <cell r="Q118" t="str">
            <v>410000</v>
          </cell>
          <cell r="R118" t="str">
            <v>硕士研究生毕业</v>
          </cell>
          <cell r="S118" t="str">
            <v>硕士</v>
          </cell>
          <cell r="T118" t="str">
            <v>广西大学</v>
          </cell>
          <cell r="U118" t="str">
            <v>会计</v>
          </cell>
          <cell r="V118" t="str">
            <v/>
          </cell>
          <cell r="W118" t="str">
            <v/>
          </cell>
          <cell r="X118" t="str">
            <v>cpa已过税法、战略两门；税务师已过税一、税二、涉税实务三门</v>
          </cell>
          <cell r="Y118" t="str">
            <v>2014.9-2017.6-长沙市南雅中学-学生，2017.9-2021.6-湖南文理学院-女生委员，2021.9-2024.6-广西大学-组织委员</v>
          </cell>
          <cell r="Z118" t="str">
            <v>000478</v>
          </cell>
          <cell r="AA118" t="str">
            <v>完成报名</v>
          </cell>
        </row>
        <row r="119">
          <cell r="A119" t="str">
            <v>尹安豪</v>
          </cell>
          <cell r="B119" t="str">
            <v>男</v>
          </cell>
          <cell r="C119" t="str">
            <v>430405200203212039</v>
          </cell>
          <cell r="D119" t="str">
            <v>汉族</v>
          </cell>
          <cell r="E119" t="str">
            <v>2002-03-21</v>
          </cell>
          <cell r="F119" t="str">
            <v>15173401597</v>
          </cell>
          <cell r="G119" t="str">
            <v>湖南省农业科技服务中心</v>
          </cell>
          <cell r="H119" t="str">
            <v>43002002</v>
          </cell>
          <cell r="I119" t="str">
            <v>会计</v>
          </cell>
          <cell r="J119" t="str">
            <v>湖南省/衡阳市/珠晖区</v>
          </cell>
          <cell r="K119" t="str">
            <v>未婚</v>
          </cell>
          <cell r="L119" t="str">
            <v>中国共产党党员</v>
          </cell>
          <cell r="M119" t="str">
            <v>衡阳市珠晖区人力资源服务中心</v>
          </cell>
          <cell r="N119" t="str">
            <v>无</v>
          </cell>
          <cell r="O119" t="str">
            <v>湖南省衡阳市珠晖区酃湖花苑</v>
          </cell>
          <cell r="P119" t="str">
            <v>2409683043@qq.com</v>
          </cell>
          <cell r="Q119" t="str">
            <v>421000</v>
          </cell>
          <cell r="R119" t="str">
            <v>大学本科毕业</v>
          </cell>
          <cell r="S119" t="str">
            <v>学士</v>
          </cell>
          <cell r="T119" t="str">
            <v>衡阳师范学院</v>
          </cell>
          <cell r="U119" t="str">
            <v>财务管理</v>
          </cell>
          <cell r="V119" t="str">
            <v/>
          </cell>
          <cell r="W119" t="str">
            <v/>
          </cell>
          <cell r="X119" t="str">
            <v>无</v>
          </cell>
          <cell r="Y119" t="str">
            <v>2017年9月至2020年6月-衡阳市第八中学-无，2020年9月至2024年6月-衡阳师范学院-无</v>
          </cell>
          <cell r="Z119" t="str">
            <v>000477</v>
          </cell>
          <cell r="AA119" t="str">
            <v>资格审核</v>
          </cell>
        </row>
        <row r="120">
          <cell r="A120" t="str">
            <v>李悦</v>
          </cell>
          <cell r="B120" t="str">
            <v>女</v>
          </cell>
          <cell r="C120" t="str">
            <v>430527200110064229</v>
          </cell>
          <cell r="D120" t="str">
            <v>苗族</v>
          </cell>
          <cell r="E120" t="str">
            <v>2001-10-06</v>
          </cell>
          <cell r="F120" t="str">
            <v>18874096183</v>
          </cell>
          <cell r="G120" t="str">
            <v>湖南省农业科技服务中心</v>
          </cell>
          <cell r="H120" t="str">
            <v>43002002</v>
          </cell>
          <cell r="I120" t="str">
            <v>会计</v>
          </cell>
          <cell r="J120" t="str">
            <v>湖南省/长沙市/天心区</v>
          </cell>
          <cell r="K120" t="str">
            <v>未婚</v>
          </cell>
          <cell r="L120" t="str">
            <v>中国共产主义青年团团员</v>
          </cell>
          <cell r="M120" t="str">
            <v>长沙市天心区人才交流服务中心</v>
          </cell>
          <cell r="N120" t="str">
            <v>书法</v>
          </cell>
          <cell r="O120" t="str">
            <v>湖南省长沙市天心区新姚北路308号丽水熙园2栋</v>
          </cell>
          <cell r="P120" t="str">
            <v>3588507728@qq.com</v>
          </cell>
          <cell r="Q120" t="str">
            <v>410000</v>
          </cell>
          <cell r="R120" t="str">
            <v>大学本科毕业</v>
          </cell>
          <cell r="S120" t="str">
            <v>学士</v>
          </cell>
          <cell r="T120" t="str">
            <v>湖南涉外经济学院</v>
          </cell>
          <cell r="U120" t="str">
            <v>财务管理</v>
          </cell>
          <cell r="V120" t="str">
            <v>初级会计职称</v>
          </cell>
          <cell r="W120" t="str">
            <v>2022-08-07</v>
          </cell>
          <cell r="X120" t="str">
            <v>无</v>
          </cell>
          <cell r="Y120" t="str">
            <v>2017年9月至2020年7月-财经长沙学校-副班长，2020年9月至2024年7月-湖南涉外经济学院-宣传委员</v>
          </cell>
          <cell r="Z120" t="str">
            <v>000476</v>
          </cell>
          <cell r="AA120" t="str">
            <v>完成报名</v>
          </cell>
        </row>
        <row r="121">
          <cell r="A121" t="str">
            <v>陈祉娴</v>
          </cell>
          <cell r="B121" t="str">
            <v>女</v>
          </cell>
          <cell r="C121" t="str">
            <v>430602200201281104</v>
          </cell>
          <cell r="D121" t="str">
            <v>汉族</v>
          </cell>
          <cell r="E121" t="str">
            <v>2002-01-28</v>
          </cell>
          <cell r="F121" t="str">
            <v>13786093056</v>
          </cell>
          <cell r="G121" t="str">
            <v>湖南省农业科技服务中心</v>
          </cell>
          <cell r="H121" t="str">
            <v>43002002</v>
          </cell>
          <cell r="I121" t="str">
            <v>会计</v>
          </cell>
          <cell r="J121" t="str">
            <v>湖南省/岳阳市/岳阳楼区</v>
          </cell>
          <cell r="K121" t="str">
            <v>未婚</v>
          </cell>
          <cell r="L121" t="str">
            <v>中国共产主义青年团团员</v>
          </cell>
          <cell r="M121" t="str">
            <v>湖南省中心</v>
          </cell>
          <cell r="N121" t="str">
            <v>1. 个人性格与能力:
自信，乐观，沉着，责任心强，有上进心，较强的团队合作和沟通能力，较强的抗压能力和学
习能力，做事稳当细心,善于在工作中发现问题、分析问题、解决问题
2. 兴趣爱好:羽毛球，游泳，视频剪辑，阅读，绘画，摄影</v>
          </cell>
          <cell r="O121" t="str">
            <v>湖南省岳阳市岳阳楼区恒大南湖半岛</v>
          </cell>
          <cell r="P121" t="str">
            <v>chenzx1203@163.com</v>
          </cell>
          <cell r="Q121" t="str">
            <v>414000</v>
          </cell>
          <cell r="R121" t="str">
            <v>大学本科毕业</v>
          </cell>
          <cell r="S121" t="str">
            <v>学士</v>
          </cell>
          <cell r="T121" t="str">
            <v>湖南财政经济学院</v>
          </cell>
          <cell r="U121" t="str">
            <v>会计学</v>
          </cell>
          <cell r="V121" t="str">
            <v/>
          </cell>
          <cell r="W121" t="str">
            <v/>
          </cell>
          <cell r="X121" t="str">
            <v>一，实习经历：
1.2024.04至2024.05在长沙华明会计师事务所有限公司担任会计一职，主要负责：
①对原始资料进行整理，订正相关凭证、票据
②对某些企业进行年度审核工作
③运用某财务软件编制记账凭证
2.2023.08至2023.09，在湖南鑫长顺经贸有限公司担任财务助理一职，主要负责：
①参与编制公司财务报表，财务分析与经营分析报告
②参与清点公司存货的实地盘点
③学习公司财务系统的运营，实习期间，独立编制相关财务数据表格
二，取得成绩：
1.在校期间曾多次获得校级奖学金
2.于 2022 年，参与 2021-2022 年第十七届“花旗杯”金融创新应用大赛，负责相关资产负债表，
利润表，现金流量表等财报的编制
3.取得初级商业证书</v>
          </cell>
          <cell r="Y121" t="str">
            <v>2016.09-2019.06-岳阳县二中-学生，2020.09-2024.06-湖南财政经济学院-学生</v>
          </cell>
          <cell r="Z121" t="str">
            <v>000475</v>
          </cell>
          <cell r="AA121" t="str">
            <v>完成报名</v>
          </cell>
        </row>
        <row r="122">
          <cell r="A122" t="str">
            <v>郭炯</v>
          </cell>
          <cell r="B122" t="str">
            <v>女</v>
          </cell>
          <cell r="C122" t="str">
            <v>432503199906293188</v>
          </cell>
          <cell r="D122" t="str">
            <v>汉族</v>
          </cell>
          <cell r="E122" t="str">
            <v>1999-06-29</v>
          </cell>
          <cell r="F122" t="str">
            <v>17378163542</v>
          </cell>
          <cell r="G122" t="str">
            <v>湖南省农业科技服务中心</v>
          </cell>
          <cell r="H122" t="str">
            <v>43002002</v>
          </cell>
          <cell r="I122" t="str">
            <v>会计</v>
          </cell>
          <cell r="J122" t="str">
            <v>湖南省/娄底市/涟源市</v>
          </cell>
          <cell r="K122" t="str">
            <v>未婚</v>
          </cell>
          <cell r="L122" t="str">
            <v>中国共产主义青年团团员</v>
          </cell>
          <cell r="M122" t="str">
            <v>涟源市人力资源市场</v>
          </cell>
          <cell r="N122" t="str">
            <v>摄影</v>
          </cell>
          <cell r="O122" t="str">
            <v>湖南省长沙市开福区长沙电子消费产业园</v>
          </cell>
          <cell r="P122" t="str">
            <v>2569898997@qq.com</v>
          </cell>
          <cell r="Q122" t="str">
            <v>417100</v>
          </cell>
          <cell r="R122" t="str">
            <v>大学本科毕业</v>
          </cell>
          <cell r="S122" t="str">
            <v>学士</v>
          </cell>
          <cell r="T122" t="str">
            <v>湖南文理学院</v>
          </cell>
          <cell r="U122" t="str">
            <v>会计学</v>
          </cell>
          <cell r="V122" t="str">
            <v>初级会计从业资格证</v>
          </cell>
          <cell r="W122" t="str">
            <v>2021-05-23</v>
          </cell>
          <cell r="X122" t="str">
            <v>获得过大学生财务大数据比赛一等奖</v>
          </cell>
          <cell r="Y122" t="str">
            <v>2013年9月至2017年6月-行知中学-无，2017年9月至2018年6月-行知中学-无，2018年9月至2022年6月-湖南文理学院-无，2022年6月至2022年12月-备考中-无，2022年12月至今-老百姓大药房连锁股份有限公司-应收会计</v>
          </cell>
          <cell r="Z122" t="str">
            <v>000474</v>
          </cell>
          <cell r="AA122" t="str">
            <v>完成报名</v>
          </cell>
        </row>
        <row r="123">
          <cell r="A123" t="str">
            <v>姜亚</v>
          </cell>
          <cell r="B123" t="str">
            <v>女</v>
          </cell>
          <cell r="C123" t="str">
            <v>430922200201116848</v>
          </cell>
          <cell r="D123" t="str">
            <v>汉族</v>
          </cell>
          <cell r="E123" t="str">
            <v>2002-01-11</v>
          </cell>
          <cell r="F123" t="str">
            <v>13203695368</v>
          </cell>
          <cell r="G123" t="str">
            <v>湖南省农业科技服务中心</v>
          </cell>
          <cell r="H123" t="str">
            <v>43002002</v>
          </cell>
          <cell r="I123" t="str">
            <v>会计</v>
          </cell>
          <cell r="J123" t="str">
            <v>湖南省/益阳市/桃江县</v>
          </cell>
          <cell r="K123" t="str">
            <v>未婚</v>
          </cell>
          <cell r="L123" t="str">
            <v>中国共产主义青年团团员</v>
          </cell>
          <cell r="M123" t="str">
            <v>益阳市桃江县人力资源市场管理中心</v>
          </cell>
          <cell r="N123" t="str">
            <v>阅读</v>
          </cell>
          <cell r="O123" t="str">
            <v>湖南省益阳市桃江县石牛江镇牛剑桥村</v>
          </cell>
          <cell r="P123" t="str">
            <v>3391433917@qq.com</v>
          </cell>
          <cell r="Q123" t="str">
            <v>413412</v>
          </cell>
          <cell r="R123" t="str">
            <v>大学本科毕业</v>
          </cell>
          <cell r="S123" t="str">
            <v>学士</v>
          </cell>
          <cell r="T123" t="str">
            <v>南华大学</v>
          </cell>
          <cell r="U123" t="str">
            <v>会计学</v>
          </cell>
          <cell r="V123" t="str">
            <v/>
          </cell>
          <cell r="W123" t="str">
            <v/>
          </cell>
          <cell r="X123" t="str">
            <v>无</v>
          </cell>
          <cell r="Y123" t="str">
            <v>2013.09-2016.06-石牛江镇中心学校-初中，2016.09-2019.06-桃江一中-高中，2019.09-2023.06-南华大学-大学本科，2023.06-至今-待业-无</v>
          </cell>
          <cell r="Z123" t="str">
            <v>000473</v>
          </cell>
          <cell r="AA123" t="str">
            <v>完成报名</v>
          </cell>
        </row>
        <row r="124">
          <cell r="A124" t="str">
            <v>张婷</v>
          </cell>
          <cell r="B124" t="str">
            <v>女</v>
          </cell>
          <cell r="C124" t="str">
            <v>430902199912139105</v>
          </cell>
          <cell r="D124" t="str">
            <v>汉族</v>
          </cell>
          <cell r="E124" t="str">
            <v>1999-12-13</v>
          </cell>
          <cell r="F124" t="str">
            <v>15116722972</v>
          </cell>
          <cell r="G124" t="str">
            <v>湖南省农业科技服务中心</v>
          </cell>
          <cell r="H124" t="str">
            <v>43002001</v>
          </cell>
          <cell r="I124" t="str">
            <v>农业科技服务</v>
          </cell>
        </row>
        <row r="124">
          <cell r="Z124" t="str">
            <v>000472</v>
          </cell>
          <cell r="AA124" t="str">
            <v>填报信息</v>
          </cell>
        </row>
        <row r="125">
          <cell r="A125" t="str">
            <v>王越</v>
          </cell>
          <cell r="B125" t="str">
            <v>女</v>
          </cell>
          <cell r="C125" t="str">
            <v>430523199905230082</v>
          </cell>
          <cell r="D125" t="str">
            <v>汉族</v>
          </cell>
          <cell r="E125" t="str">
            <v>1999-05-23</v>
          </cell>
          <cell r="F125" t="str">
            <v>18166159375</v>
          </cell>
          <cell r="G125" t="str">
            <v>湖南省动物疫病预防控制中心</v>
          </cell>
          <cell r="H125" t="str">
            <v>43001001</v>
          </cell>
          <cell r="I125" t="str">
            <v>兽医业务管理</v>
          </cell>
          <cell r="J125" t="str">
            <v>湖南省/邵阳市/邵阳县</v>
          </cell>
          <cell r="K125" t="str">
            <v>未婚</v>
          </cell>
          <cell r="L125" t="str">
            <v>中国共产党党员</v>
          </cell>
          <cell r="M125" t="str">
            <v>中南大学</v>
          </cell>
          <cell r="N125" t="str">
            <v>跑步 运动</v>
          </cell>
          <cell r="O125" t="str">
            <v>湖南省长沙市雨花区劳动中路60号金科园</v>
          </cell>
          <cell r="P125" t="str">
            <v>wyhaoyun23@163.com</v>
          </cell>
          <cell r="Q125" t="str">
            <v>410021</v>
          </cell>
          <cell r="R125" t="str">
            <v>硕士研究生毕业</v>
          </cell>
          <cell r="S125" t="str">
            <v>硕士</v>
          </cell>
          <cell r="T125" t="str">
            <v>中南大学</v>
          </cell>
          <cell r="U125" t="str">
            <v>公共卫生</v>
          </cell>
          <cell r="V125" t="str">
            <v>公共卫生执业医师资格</v>
          </cell>
          <cell r="W125" t="str">
            <v>2022-09-20</v>
          </cell>
          <cell r="X125" t="str">
            <v>1、实践：2016.09-2021.06本科期间曾担任4年班级团支部书记，有班级日常管理及矛盾处理的经验；2022.09-2023.06担任湘雅公共卫生学院统计系留学生班级-助教; 2023.03-2023.10担任湘雅公共卫生学院研究生第二党支部-宣传委员，负责组织支部内党课宣传、党日活动，撰写支部宣传稿。
2、奖励：2016-2021年度获得“国家励志奖学金”、校级“三好学生”、“优秀共青团干”、“优秀学生干部”；2021-2024年度连续三学年获得中南大学“研究生二等国家学业奖学金”。
3、专长：已获得公共卫生执业医师资格证书。已通过计算机二级，熟练运用office相关软件；熟练使用SPSS、Epidata、R等统计分析软件；大学英语四级（566）、六级（547），具备良好的英语听说读写能力。</v>
          </cell>
          <cell r="Y125" t="str">
            <v>2013年9月至2016年6月-邵阳县一中-班级团支书，2016年9月至2021年6月-南华大学-班级团支书，2021年9月至2024年6月-中南大学-研究生第二党支部宣传委员</v>
          </cell>
          <cell r="Z125" t="str">
            <v>000471</v>
          </cell>
          <cell r="AA125" t="str">
            <v>完成报名</v>
          </cell>
        </row>
        <row r="126">
          <cell r="A126" t="str">
            <v>王冶</v>
          </cell>
          <cell r="B126" t="str">
            <v>女</v>
          </cell>
          <cell r="C126" t="str">
            <v>432522200201288682</v>
          </cell>
          <cell r="D126" t="str">
            <v>汉族</v>
          </cell>
          <cell r="E126" t="str">
            <v>2002-01-28</v>
          </cell>
          <cell r="F126" t="str">
            <v>18007384752</v>
          </cell>
          <cell r="G126" t="str">
            <v>湖南省农业科技服务中心</v>
          </cell>
          <cell r="H126" t="str">
            <v>43002002</v>
          </cell>
          <cell r="I126" t="str">
            <v>会计</v>
          </cell>
          <cell r="J126" t="str">
            <v>湖南省/娄底市/双峰县</v>
          </cell>
          <cell r="K126" t="str">
            <v>未婚</v>
          </cell>
          <cell r="L126" t="str">
            <v>中国共产主义青年团团员</v>
          </cell>
          <cell r="M126" t="str">
            <v>娄底市教育局毕业生就业办公室</v>
          </cell>
          <cell r="N126" t="str">
            <v>运动、舞蹈</v>
          </cell>
          <cell r="O126" t="str">
            <v>湖南省娄底市双峰县甘棠镇工业区路一号</v>
          </cell>
          <cell r="P126" t="str">
            <v>1841184366@qq.com</v>
          </cell>
          <cell r="Q126" t="str">
            <v>417000</v>
          </cell>
          <cell r="R126" t="str">
            <v>大学本科毕业</v>
          </cell>
          <cell r="S126" t="str">
            <v>学士</v>
          </cell>
          <cell r="T126" t="str">
            <v>中央民族大学</v>
          </cell>
          <cell r="U126" t="str">
            <v>金融学</v>
          </cell>
          <cell r="V126" t="str">
            <v/>
          </cell>
          <cell r="W126" t="str">
            <v/>
          </cell>
          <cell r="X126" t="str">
            <v>初级会计资格证书</v>
          </cell>
          <cell r="Y126" t="str">
            <v>2016年9月至2019年6月-双峰县第一中学-学生，2019年9月至2023年6月-中央民族大学-学生</v>
          </cell>
          <cell r="Z126" t="str">
            <v>000470</v>
          </cell>
          <cell r="AA126" t="str">
            <v>完成报名</v>
          </cell>
        </row>
        <row r="127">
          <cell r="A127" t="str">
            <v>刘佳仪</v>
          </cell>
          <cell r="B127" t="str">
            <v>女</v>
          </cell>
          <cell r="C127" t="str">
            <v>430103200307280029</v>
          </cell>
          <cell r="D127" t="str">
            <v>汉族</v>
          </cell>
          <cell r="E127" t="str">
            <v>2003-07-28</v>
          </cell>
          <cell r="F127" t="str">
            <v>15575020779</v>
          </cell>
          <cell r="G127" t="str">
            <v>湖南省农业科技服务中心</v>
          </cell>
          <cell r="H127" t="str">
            <v>43002002</v>
          </cell>
          <cell r="I127" t="str">
            <v>会计</v>
          </cell>
          <cell r="J127" t="str">
            <v>湖南省/长沙市/天心区</v>
          </cell>
          <cell r="K127" t="str">
            <v>未婚</v>
          </cell>
          <cell r="L127" t="str">
            <v>群众</v>
          </cell>
          <cell r="M127" t="str">
            <v>长沙市天心区人力资源和社会保障局</v>
          </cell>
          <cell r="N127" t="str">
            <v>电脑办公</v>
          </cell>
          <cell r="O127" t="str">
            <v>暮云街道暮云新村</v>
          </cell>
          <cell r="P127" t="str">
            <v>781107189@qq.com</v>
          </cell>
          <cell r="Q127" t="str">
            <v>410004</v>
          </cell>
          <cell r="R127" t="str">
            <v>大学本科毕业</v>
          </cell>
          <cell r="S127" t="str">
            <v>学士</v>
          </cell>
          <cell r="T127" t="str">
            <v>中南林业科技大学涉外学院</v>
          </cell>
          <cell r="U127" t="str">
            <v>会计学</v>
          </cell>
          <cell r="V127" t="str">
            <v/>
          </cell>
          <cell r="W127" t="str">
            <v/>
          </cell>
          <cell r="X127" t="str">
            <v>无</v>
          </cell>
          <cell r="Y127" t="str">
            <v>2017-2020-长沙市雅礼第十五中学-学生，2020-2024-中南林业科技大学涉外学院-学生</v>
          </cell>
          <cell r="Z127" t="str">
            <v>000469</v>
          </cell>
          <cell r="AA127" t="str">
            <v>完成报名</v>
          </cell>
        </row>
        <row r="128">
          <cell r="A128" t="str">
            <v>刘同颖</v>
          </cell>
          <cell r="B128" t="str">
            <v>女</v>
          </cell>
          <cell r="C128" t="str">
            <v>410185199910229901</v>
          </cell>
          <cell r="D128" t="str">
            <v>汉族</v>
          </cell>
          <cell r="E128" t="str">
            <v>1999-10-22</v>
          </cell>
          <cell r="F128" t="str">
            <v>13073729628</v>
          </cell>
          <cell r="G128" t="str">
            <v>湖南省农业科技服务中心</v>
          </cell>
          <cell r="H128" t="str">
            <v>43002001</v>
          </cell>
          <cell r="I128" t="str">
            <v>农业科技服务</v>
          </cell>
          <cell r="J128" t="str">
            <v>河南省/郑州市/登封市</v>
          </cell>
          <cell r="K128" t="str">
            <v>未婚</v>
          </cell>
          <cell r="L128" t="str">
            <v>中国共产党预备党员</v>
          </cell>
          <cell r="M128" t="str">
            <v>河南省登封市</v>
          </cell>
          <cell r="N128" t="str">
            <v>专业技能扎实，组织能力突出</v>
          </cell>
          <cell r="O128" t="str">
            <v>河南省登封市颍阳镇</v>
          </cell>
          <cell r="P128" t="str">
            <v>liutongying1019@163.com</v>
          </cell>
          <cell r="Q128" t="str">
            <v>452486</v>
          </cell>
          <cell r="R128" t="str">
            <v>硕士研究生毕业</v>
          </cell>
          <cell r="S128" t="str">
            <v>硕士</v>
          </cell>
          <cell r="T128" t="str">
            <v>中国农业科学院</v>
          </cell>
          <cell r="U128" t="str">
            <v>农艺与种业</v>
          </cell>
          <cell r="V128" t="str">
            <v/>
          </cell>
          <cell r="W128" t="str">
            <v/>
          </cell>
          <cell r="X128" t="str">
            <v>科研经历：
（1）硕士期间，参与并承担国家麻类产业体系部分项目，以大田试验为基础，进行饲用苎麻的生物菌肥替代试验；在实验室中，掌握转基因分子技术，成功在拟南芥中转入2个苎麻基因；并着手苎麻转基因体系的摸索构建。
（2）硕士期间，担任研会副主席一职，组织开展多项团体活动；参与实验室管理，熟悉耗材采购、财务审批等环节。
成果产出：
[1]刘同颖,扶雅芬,龚秋林,等.不同留茬高度对川饲苎2号产量与品质的影响研究[J].中国麻业科学,2023,45(04):170-176.
[2]Tongying Liu, Yafen Fu, Guang Li, et al. Transcriptomic and Physiological Responses of Qingye Ramie to Drought Stress. Agronomy 2024, 14(2), 301. 
[3] Yafen Fu, Tongying Liu, Xin Wang, et al. Untargeted metabolomics reveal rhizosphere metabolites mechanisms on continuous ramie cropping. Front Plant Sci, 2023;14:1217956. 
[4]Tongying Liu, Guang Li, et al. Effect of partial replacement of nitrogen fertilizer by biofertilizer on soil microbial diversity and yield of Boehmeria nivea L.</v>
          </cell>
          <cell r="Y128" t="str">
            <v>2017.09-2021.06-河南科技大学-学生，2021.09-2024.07-中国农业科学院-学生</v>
          </cell>
          <cell r="Z128" t="str">
            <v>000468</v>
          </cell>
          <cell r="AA128" t="str">
            <v>完成报名</v>
          </cell>
        </row>
        <row r="129">
          <cell r="A129" t="str">
            <v>肖富鹏</v>
          </cell>
          <cell r="B129" t="str">
            <v>男</v>
          </cell>
          <cell r="C129" t="str">
            <v>430408200301302010</v>
          </cell>
          <cell r="D129" t="str">
            <v>汉族</v>
          </cell>
          <cell r="E129" t="str">
            <v>2003-01-30</v>
          </cell>
          <cell r="F129" t="str">
            <v>15616686373</v>
          </cell>
          <cell r="G129" t="str">
            <v>湖南省农业科技服务中心</v>
          </cell>
          <cell r="H129" t="str">
            <v>43002002</v>
          </cell>
          <cell r="I129" t="str">
            <v>会计</v>
          </cell>
          <cell r="J129" t="str">
            <v>湖南省/衡阳市/蒸湘区</v>
          </cell>
          <cell r="K129" t="str">
            <v>未婚</v>
          </cell>
          <cell r="L129" t="str">
            <v>中国共产主义青年团团员</v>
          </cell>
          <cell r="M129" t="str">
            <v>衡阳市人力资源服务中心</v>
          </cell>
          <cell r="N129" t="str">
            <v>无</v>
          </cell>
          <cell r="O129" t="str">
            <v>湖南省衡阳市蒸湘区大栗新村26栋1单元601室</v>
          </cell>
          <cell r="P129" t="str">
            <v>1542458832@qq.com</v>
          </cell>
          <cell r="Q129" t="str">
            <v>421099</v>
          </cell>
          <cell r="R129" t="str">
            <v>大学本科毕业</v>
          </cell>
          <cell r="S129" t="str">
            <v>学士</v>
          </cell>
          <cell r="T129" t="str">
            <v>湖南财政经济学院</v>
          </cell>
          <cell r="U129" t="str">
            <v>审计学</v>
          </cell>
          <cell r="V129" t="str">
            <v/>
          </cell>
          <cell r="W129" t="str">
            <v/>
          </cell>
          <cell r="X129" t="str">
            <v>无</v>
          </cell>
          <cell r="Y129" t="str">
            <v>2017年9月到2020年7月-衡南县二中-学生，2020年9月到2024年7月-湖南财政经济学院-班长，学生</v>
          </cell>
          <cell r="Z129" t="str">
            <v>000467</v>
          </cell>
          <cell r="AA129" t="str">
            <v>完成报名</v>
          </cell>
        </row>
        <row r="130">
          <cell r="A130" t="str">
            <v>舒之怡</v>
          </cell>
          <cell r="B130" t="str">
            <v>女</v>
          </cell>
          <cell r="C130" t="str">
            <v>431224200102020029</v>
          </cell>
          <cell r="D130" t="str">
            <v>汉族</v>
          </cell>
          <cell r="E130" t="str">
            <v>2001-02-02</v>
          </cell>
          <cell r="F130" t="str">
            <v>17873661926</v>
          </cell>
          <cell r="G130" t="str">
            <v>湖南省农业科技服务中心</v>
          </cell>
          <cell r="H130" t="str">
            <v>43002002</v>
          </cell>
          <cell r="I130" t="str">
            <v>会计</v>
          </cell>
          <cell r="J130" t="str">
            <v>湖南省/怀化市/溆浦县</v>
          </cell>
          <cell r="K130" t="str">
            <v>未婚</v>
          </cell>
          <cell r="L130" t="str">
            <v>中国共产主义青年团团员</v>
          </cell>
          <cell r="M130" t="str">
            <v>溆浦县人力资源和社会保障局</v>
          </cell>
          <cell r="N130" t="str">
            <v>篮球：曾担任湖南文理学院校女子篮球队队长，并参加湖南省大学生篮球联赛团体第五名和个人“优秀运动员”称号；摄影剪辑：曾担任湖南文理学院经管学院网宣部部长。</v>
          </cell>
          <cell r="O130" t="str">
            <v>湖南省怀化市溆浦县卢峰镇荆家湾路12号</v>
          </cell>
          <cell r="P130" t="str">
            <v>2496954817@qq.com</v>
          </cell>
          <cell r="Q130" t="str">
            <v>419300</v>
          </cell>
          <cell r="R130" t="str">
            <v>大学本科毕业</v>
          </cell>
          <cell r="S130" t="str">
            <v>学士</v>
          </cell>
          <cell r="T130" t="str">
            <v>湖南文理学院</v>
          </cell>
          <cell r="U130" t="str">
            <v>会计学</v>
          </cell>
          <cell r="V130" t="str">
            <v>会计专业技术资格/初级</v>
          </cell>
          <cell r="W130" t="str">
            <v>2022-08-07</v>
          </cell>
          <cell r="X130" t="str">
            <v>2023年7月至2024年6月 常德万辉宏升智能科技有限公司 出纳</v>
          </cell>
          <cell r="Y130" t="str">
            <v>2016年9月至2019年6月-溆浦县第二中学-学生/高中，2019年9月至2023年7月-湖南文理学院-学生/大学，2022年12月至2023年5月-大华会计师事务所（特殊普通合伙）湖南分所-审计实习生，2023年7月至2024年6月-常德万辉宏升智能科技有限公司-出纳</v>
          </cell>
          <cell r="Z130" t="str">
            <v>000466</v>
          </cell>
          <cell r="AA130" t="str">
            <v>完成报名</v>
          </cell>
        </row>
        <row r="131">
          <cell r="A131" t="str">
            <v>李云兰</v>
          </cell>
          <cell r="B131" t="str">
            <v>女</v>
          </cell>
          <cell r="C131" t="str">
            <v>432503199704205020</v>
          </cell>
          <cell r="D131" t="str">
            <v>汉族</v>
          </cell>
          <cell r="E131" t="str">
            <v>1997-04-20</v>
          </cell>
          <cell r="F131" t="str">
            <v>15073833300</v>
          </cell>
          <cell r="G131" t="str">
            <v>湖南省动物疫病预防控制中心</v>
          </cell>
          <cell r="H131" t="str">
            <v>43001001</v>
          </cell>
          <cell r="I131" t="str">
            <v>兽医业务管理</v>
          </cell>
          <cell r="J131" t="str">
            <v>湖南省/娄底市/涟源市</v>
          </cell>
          <cell r="K131" t="str">
            <v>未婚</v>
          </cell>
          <cell r="L131" t="str">
            <v>中国共产党党员</v>
          </cell>
          <cell r="M131" t="str">
            <v>涟源市人力资源</v>
          </cell>
          <cell r="N131" t="str">
            <v>无</v>
          </cell>
          <cell r="O131" t="str">
            <v>湖南省涟源市七星街镇同方村五组</v>
          </cell>
          <cell r="P131" t="str">
            <v>1752676102@qq.com</v>
          </cell>
          <cell r="Q131" t="str">
            <v>417111</v>
          </cell>
          <cell r="R131" t="str">
            <v>硕士研究生毕业</v>
          </cell>
          <cell r="S131" t="str">
            <v>硕士</v>
          </cell>
          <cell r="T131" t="str">
            <v>南华大学</v>
          </cell>
          <cell r="U131" t="str">
            <v>公共卫生</v>
          </cell>
          <cell r="V131" t="str">
            <v>公共卫生执业医师</v>
          </cell>
          <cell r="W131" t="str">
            <v>2023-09-19</v>
          </cell>
          <cell r="X131" t="str">
            <v>2020.01-2020.06 长沙市中心医院 实习医生（实习生）
 轮转儿科、消化内科、心内科、结核科、老年医学科
2020.06-2020.09 湖南省疾病预防控制中心 实习生
轮转免疫规划科，环境与健康科，慢病科</v>
          </cell>
          <cell r="Y131" t="str">
            <v>2021年9月至2024年6月-南华大学-学生，2016年9月至2021年6月-南华大学船山学院-学生，2013年9月至2016年6月-湖南省涟源市私立行知中学-学生</v>
          </cell>
          <cell r="Z131" t="str">
            <v>000465</v>
          </cell>
          <cell r="AA131" t="str">
            <v>资格审核</v>
          </cell>
        </row>
        <row r="132">
          <cell r="A132" t="str">
            <v>肖斌妮</v>
          </cell>
          <cell r="B132" t="str">
            <v>女</v>
          </cell>
          <cell r="C132" t="str">
            <v>430528199812065868</v>
          </cell>
          <cell r="D132" t="str">
            <v>汉族</v>
          </cell>
          <cell r="E132" t="str">
            <v>1998-12-06</v>
          </cell>
          <cell r="F132" t="str">
            <v>18711017035</v>
          </cell>
          <cell r="G132" t="str">
            <v>湖南省农业科技服务中心</v>
          </cell>
          <cell r="H132" t="str">
            <v>43002002</v>
          </cell>
          <cell r="I132" t="str">
            <v>会计</v>
          </cell>
          <cell r="J132" t="str">
            <v>湖南省/邵阳市/新宁县</v>
          </cell>
          <cell r="K132" t="str">
            <v>未婚</v>
          </cell>
          <cell r="L132" t="str">
            <v>中国共产主义青年团团员</v>
          </cell>
          <cell r="M132" t="str">
            <v>南京林业大学</v>
          </cell>
          <cell r="N132" t="str">
            <v>无</v>
          </cell>
          <cell r="O132" t="str">
            <v>湖南省邵阳市新宁县马头桥镇光美村</v>
          </cell>
          <cell r="P132" t="str">
            <v>1164024286@qq.com</v>
          </cell>
          <cell r="Q132" t="str">
            <v>422700</v>
          </cell>
          <cell r="R132" t="str">
            <v>硕士研究生毕业</v>
          </cell>
          <cell r="S132" t="str">
            <v>硕士</v>
          </cell>
          <cell r="T132" t="str">
            <v>南京林业大学</v>
          </cell>
          <cell r="U132" t="str">
            <v>会计学（本科）会计（硕士）</v>
          </cell>
          <cell r="V132" t="str">
            <v/>
          </cell>
          <cell r="W132" t="str">
            <v/>
          </cell>
          <cell r="X132" t="str">
            <v>无</v>
          </cell>
          <cell r="Y132" t="str">
            <v>2012-2015-新宁县一中-无，2015-2016-邵东创新学校-无，2016-2020-湖南工商大学-无，2021-2024-南京林业大学-无</v>
          </cell>
          <cell r="Z132" t="str">
            <v>000464</v>
          </cell>
          <cell r="AA132" t="str">
            <v>完成报名</v>
          </cell>
        </row>
        <row r="133">
          <cell r="A133" t="str">
            <v>黄紫仪</v>
          </cell>
          <cell r="B133" t="str">
            <v>女</v>
          </cell>
          <cell r="C133" t="str">
            <v>430104200007181244</v>
          </cell>
          <cell r="D133" t="str">
            <v>汉族</v>
          </cell>
          <cell r="E133" t="str">
            <v>2000-07-18</v>
          </cell>
          <cell r="F133" t="str">
            <v>16607484871</v>
          </cell>
          <cell r="G133" t="str">
            <v>湖南省农业科技服务中心</v>
          </cell>
          <cell r="H133" t="str">
            <v>43002002</v>
          </cell>
          <cell r="I133" t="str">
            <v>会计</v>
          </cell>
          <cell r="J133" t="str">
            <v>湖南省/长沙市/岳麓区</v>
          </cell>
          <cell r="K133" t="str">
            <v>未婚</v>
          </cell>
          <cell r="L133" t="str">
            <v>中国共产主义青年团团员</v>
          </cell>
          <cell r="M133" t="str">
            <v>长沙人才中心</v>
          </cell>
          <cell r="N133" t="str">
            <v>运动特长：羽毛球
工作特长：学习能力强，熟练运用日常办公软件，以及金蝶、用友等财务软件。</v>
          </cell>
          <cell r="O133" t="str">
            <v>湖南省长沙市岳麓区看云路嘉顺苑小区8栋1601室</v>
          </cell>
          <cell r="P133" t="str">
            <v>2878116448@qq.com</v>
          </cell>
          <cell r="Q133" t="str">
            <v>410221</v>
          </cell>
          <cell r="R133" t="str">
            <v>大学本科毕业</v>
          </cell>
          <cell r="S133" t="str">
            <v>学士</v>
          </cell>
          <cell r="T133" t="str">
            <v>湖南信息学院</v>
          </cell>
          <cell r="U133" t="str">
            <v>财务管理</v>
          </cell>
          <cell r="V133" t="str">
            <v>初级会计证</v>
          </cell>
          <cell r="W133" t="str">
            <v>2021-05-23</v>
          </cell>
          <cell r="X133" t="str">
            <v>在校期间考取了初级会计证。
毕业参加工作后从事财务会计相关工作近两年。能熟练运用各类函数，高效办公；熟悉日常办公软件，以及金蝶、用友等财务软件；了解财务会计办事业务流程和方式方法，熟悉国家相关的法律法规。</v>
          </cell>
          <cell r="Y133" t="str">
            <v>2015年9月至2018年6月-长沙市周南雨花中学-学生，2018年9月至2022年6月-湖南信息学院-学生，2022年10月至2024年8月-长沙京茂房地产经纪有限公司-财务专员</v>
          </cell>
          <cell r="Z133" t="str">
            <v>000463</v>
          </cell>
          <cell r="AA133" t="str">
            <v>资格审核</v>
          </cell>
        </row>
        <row r="134">
          <cell r="A134" t="str">
            <v>李朋</v>
          </cell>
          <cell r="B134" t="str">
            <v>男</v>
          </cell>
          <cell r="C134" t="str">
            <v>421023198907148119</v>
          </cell>
          <cell r="D134" t="str">
            <v>汉族</v>
          </cell>
          <cell r="E134" t="str">
            <v>1989-07-14</v>
          </cell>
          <cell r="F134" t="str">
            <v>18874027209</v>
          </cell>
          <cell r="G134" t="str">
            <v>湖南省农情分析研究中心</v>
          </cell>
          <cell r="H134" t="str">
            <v>43003001</v>
          </cell>
          <cell r="I134" t="str">
            <v>文字综合</v>
          </cell>
          <cell r="J134" t="str">
            <v>湖北省/荆州市/监利县</v>
          </cell>
          <cell r="K134" t="str">
            <v>已婚</v>
          </cell>
          <cell r="L134" t="str">
            <v>群众</v>
          </cell>
          <cell r="M134" t="str">
            <v>深圳市人才市场</v>
          </cell>
          <cell r="N134" t="str">
            <v>文字写作</v>
          </cell>
          <cell r="O134" t="str">
            <v>深圳市南山区诺德假日花园7A2103</v>
          </cell>
          <cell r="P134" t="str">
            <v>758239094@qq.com</v>
          </cell>
          <cell r="Q134" t="str">
            <v>518048</v>
          </cell>
          <cell r="R134" t="str">
            <v>硕士研究生毕业</v>
          </cell>
          <cell r="S134" t="str">
            <v>硕士</v>
          </cell>
          <cell r="T134" t="str">
            <v>浙江师范大学</v>
          </cell>
          <cell r="U134" t="str">
            <v>中国语言文学</v>
          </cell>
          <cell r="V134" t="str">
            <v/>
          </cell>
          <cell r="W134" t="str">
            <v/>
          </cell>
          <cell r="X134" t="str">
            <v>参与深圳市委六届十一次全会报告撰写，获市委办公厅来信表扬；在市委办公厅主办《信息快报》发表信息7篇，多篇信息获市、区领导批示，参加全市优秀信息干部综合素养提升培训班学习。</v>
          </cell>
          <cell r="Y134" t="str">
            <v>200809-201206-湖北大学-汉语言文学专业本科就读，201309-201605-浙江师范大学-中国语言文学硕士就读，201706-201803-长沙医学院-校长秘书，201806-202103-深圳市水务局-办公室文秘（劳务派遣），202103-202206-深圳市乡村振兴和协作交流局-机关党委行政辅助岗（劳务派遣），202206-202211-深圳正威集团-文秘总监，202302-至今-深圳市南山区建筑工务署-综合文字岗（第三方派驻）</v>
          </cell>
          <cell r="Z134" t="str">
            <v>000462</v>
          </cell>
          <cell r="AA134" t="str">
            <v>完成报名</v>
          </cell>
        </row>
        <row r="135">
          <cell r="A135" t="str">
            <v>郑扬洋</v>
          </cell>
          <cell r="B135" t="str">
            <v>女</v>
          </cell>
          <cell r="C135" t="str">
            <v>431126200001080046</v>
          </cell>
          <cell r="D135" t="str">
            <v>汉族</v>
          </cell>
          <cell r="E135" t="str">
            <v>2000-01-08</v>
          </cell>
          <cell r="F135" t="str">
            <v>19892595181</v>
          </cell>
          <cell r="G135" t="str">
            <v>湖南省农业科技服务中心</v>
          </cell>
          <cell r="H135" t="str">
            <v>43002002</v>
          </cell>
          <cell r="I135" t="str">
            <v>会计</v>
          </cell>
          <cell r="J135" t="str">
            <v>湖南省/永州市/宁远县</v>
          </cell>
          <cell r="K135" t="str">
            <v>未婚</v>
          </cell>
          <cell r="L135" t="str">
            <v>中国共产主义青年团团员</v>
          </cell>
          <cell r="M135" t="str">
            <v>宁远县人力资源服务中心</v>
          </cell>
          <cell r="N135" t="str">
            <v>无</v>
          </cell>
          <cell r="O135" t="str">
            <v>湖南省永州市宁远县印山花园</v>
          </cell>
          <cell r="P135" t="str">
            <v>1301024778@qq.com</v>
          </cell>
          <cell r="Q135" t="str">
            <v>425600</v>
          </cell>
          <cell r="R135" t="str">
            <v>大学本科毕业</v>
          </cell>
          <cell r="S135" t="str">
            <v>学士</v>
          </cell>
          <cell r="T135" t="str">
            <v>湖南农业大学东方科技学院</v>
          </cell>
          <cell r="U135" t="str">
            <v>会计学</v>
          </cell>
          <cell r="V135" t="str">
            <v>初级会计</v>
          </cell>
          <cell r="W135" t="str">
            <v>2020-09-10</v>
          </cell>
          <cell r="X135" t="str">
            <v>无</v>
          </cell>
          <cell r="Y135" t="str">
            <v>2019.09-2023.06-湖南农业大学东方科技学院-学生</v>
          </cell>
          <cell r="Z135" t="str">
            <v>000461</v>
          </cell>
          <cell r="AA135" t="str">
            <v>完成报名</v>
          </cell>
        </row>
        <row r="136">
          <cell r="A136" t="str">
            <v>赵梦洁</v>
          </cell>
          <cell r="B136" t="str">
            <v>女</v>
          </cell>
          <cell r="C136" t="str">
            <v>430703199506283967</v>
          </cell>
          <cell r="D136" t="str">
            <v>汉族</v>
          </cell>
          <cell r="E136" t="str">
            <v>1995-06-28</v>
          </cell>
          <cell r="F136" t="str">
            <v>18390095603</v>
          </cell>
          <cell r="G136" t="str">
            <v>湖南省农情分析研究中心</v>
          </cell>
          <cell r="H136" t="str">
            <v>43003001</v>
          </cell>
          <cell r="I136" t="str">
            <v>文字综合</v>
          </cell>
        </row>
        <row r="136">
          <cell r="Z136" t="str">
            <v>000460</v>
          </cell>
          <cell r="AA136" t="str">
            <v>填报信息</v>
          </cell>
        </row>
        <row r="137">
          <cell r="A137" t="str">
            <v>凌丹</v>
          </cell>
          <cell r="B137" t="str">
            <v>女</v>
          </cell>
          <cell r="C137" t="str">
            <v>430102199907090526</v>
          </cell>
          <cell r="D137" t="str">
            <v>汉族</v>
          </cell>
          <cell r="E137" t="str">
            <v>1999-07-09</v>
          </cell>
          <cell r="F137" t="str">
            <v>15573116505</v>
          </cell>
          <cell r="G137" t="str">
            <v>湖南省农业科技服务中心</v>
          </cell>
          <cell r="H137" t="str">
            <v>43002002</v>
          </cell>
          <cell r="I137" t="str">
            <v>会计</v>
          </cell>
          <cell r="J137" t="str">
            <v>湖南省/株洲市/石峰区</v>
          </cell>
          <cell r="K137" t="str">
            <v>未婚</v>
          </cell>
          <cell r="L137" t="str">
            <v>群众</v>
          </cell>
          <cell r="M137" t="str">
            <v>湖南省人力资源服务中心</v>
          </cell>
          <cell r="N137" t="str">
            <v>羽毛球、游泳</v>
          </cell>
          <cell r="O137" t="str">
            <v>湖南省长沙市芙蓉区东方新城F4栋203</v>
          </cell>
          <cell r="P137" t="str">
            <v>lisalingdan@163.com</v>
          </cell>
          <cell r="Q137" t="str">
            <v>410000</v>
          </cell>
          <cell r="R137" t="str">
            <v>硕士研究生毕业</v>
          </cell>
          <cell r="S137" t="str">
            <v>硕士</v>
          </cell>
          <cell r="T137" t="str">
            <v>布里斯托大学</v>
          </cell>
          <cell r="U137" t="str">
            <v>管理学</v>
          </cell>
          <cell r="V137" t="str">
            <v/>
          </cell>
          <cell r="W137" t="str">
            <v/>
          </cell>
          <cell r="X137" t="str">
            <v>1. 在普华永道工作期间，参与3个年审项目、1个IPO项目及1个SOX项目，主要负责信息系统一般控制测试及底稿、JE review及内控有效性测试。
2. 在校期间，财务学原理及财务报表分析获得A-，商务统计获得A，毕业论文课题味《中美股票联动性关系研究》获得A的成绩，并刊登于《商展经济》期刊。</v>
          </cell>
          <cell r="Y137" t="str">
            <v>2014年9月至2017年6月-长沙市第六中学-数学课代表，2017年9月至2021年6月-澳门科技大学-金融学学士学位，2019年至2020年-澳门科技大学羽毛球校队-副队长，2021年6月至2021年9月-中联重科-人力资源实习生，2021年10月至2021年12月-蔚来汽车-销售顾问实习生，2021年9月至2022年11月-布里斯托大学-管理学硕士学位，2023年10月至2024年9月-普华永道咨询有限公司-风险咨询顾问</v>
          </cell>
          <cell r="Z137" t="str">
            <v>000459</v>
          </cell>
          <cell r="AA137" t="str">
            <v>填报信息</v>
          </cell>
        </row>
        <row r="138">
          <cell r="A138" t="str">
            <v>黄雅琴</v>
          </cell>
          <cell r="B138" t="str">
            <v>女</v>
          </cell>
          <cell r="C138" t="str">
            <v>430521199805250286</v>
          </cell>
          <cell r="D138" t="str">
            <v>汉族</v>
          </cell>
          <cell r="E138" t="str">
            <v>1998-05-25</v>
          </cell>
          <cell r="F138" t="str">
            <v>15211917875</v>
          </cell>
          <cell r="G138" t="str">
            <v>湖南省动物疫病预防控制中心</v>
          </cell>
          <cell r="H138" t="str">
            <v>43001001</v>
          </cell>
          <cell r="I138" t="str">
            <v>兽医业务管理</v>
          </cell>
          <cell r="J138" t="str">
            <v>湖南省/邵阳市/邵东县</v>
          </cell>
          <cell r="K138" t="str">
            <v>未婚</v>
          </cell>
          <cell r="L138" t="str">
            <v>中国共产党党员</v>
          </cell>
          <cell r="M138" t="str">
            <v>南京农业大学</v>
          </cell>
          <cell r="N138" t="str">
            <v>无</v>
          </cell>
          <cell r="O138" t="str">
            <v>湖南省邵阳市邵东市衡宝路75号</v>
          </cell>
          <cell r="P138" t="str">
            <v>1551588339@qq.com</v>
          </cell>
          <cell r="Q138" t="str">
            <v>422800</v>
          </cell>
          <cell r="R138" t="str">
            <v>硕士研究生毕业</v>
          </cell>
          <cell r="S138" t="str">
            <v>硕士</v>
          </cell>
          <cell r="T138" t="str">
            <v>南京农业大学</v>
          </cell>
          <cell r="U138" t="str">
            <v>预防兽医学</v>
          </cell>
          <cell r="V138" t="str">
            <v>执业兽医资格证</v>
          </cell>
          <cell r="W138" t="str">
            <v>2022-02-18</v>
          </cell>
          <cell r="X138" t="str">
            <v>2019年湖南农业大学动物医学院暑期“三下乡”社会实践活动
2020年上海创宏生物科技有限公司担任检测技术人员
2021年海大集团钦州益豚生态农业有限公司担任饲养员
2022-2023年江苏南农高科技股份有限公司担任猪丹毒-传胸二联灭活疫苗项目开放人员</v>
          </cell>
          <cell r="Y138" t="str">
            <v>2013年9月至2016年8月-邵东一中-学生，2017年9月至2021年8月-湖南农业大学-团支书，2021年9月至2024年6月-南京农业大学-学生</v>
          </cell>
          <cell r="Z138" t="str">
            <v>000458</v>
          </cell>
          <cell r="AA138" t="str">
            <v>完成报名</v>
          </cell>
        </row>
        <row r="139">
          <cell r="A139" t="str">
            <v>邹嫣红</v>
          </cell>
          <cell r="B139" t="str">
            <v>女</v>
          </cell>
          <cell r="C139" t="str">
            <v>430626200006225140</v>
          </cell>
          <cell r="D139" t="str">
            <v>汉族</v>
          </cell>
          <cell r="E139" t="str">
            <v>2000-06-22</v>
          </cell>
          <cell r="F139" t="str">
            <v>13762035688</v>
          </cell>
          <cell r="G139" t="str">
            <v>湖南省农业科技服务中心</v>
          </cell>
          <cell r="H139" t="str">
            <v>43002002</v>
          </cell>
          <cell r="I139" t="str">
            <v>会计</v>
          </cell>
          <cell r="J139" t="str">
            <v>湖南省/岳阳市/平江县</v>
          </cell>
          <cell r="K139" t="str">
            <v>未婚</v>
          </cell>
          <cell r="L139" t="str">
            <v>中国共产主义青年团团员</v>
          </cell>
          <cell r="M139" t="str">
            <v>平江县人力资源档案管理中心</v>
          </cell>
          <cell r="N139" t="str">
            <v>无</v>
          </cell>
          <cell r="O139" t="str">
            <v>平江大道南</v>
          </cell>
          <cell r="P139" t="str">
            <v>1281679403@qq.com</v>
          </cell>
          <cell r="Q139" t="str">
            <v>410400</v>
          </cell>
          <cell r="R139" t="str">
            <v>大学本科毕业</v>
          </cell>
          <cell r="S139" t="str">
            <v>学士</v>
          </cell>
          <cell r="T139" t="str">
            <v>湖南涉外经济学院</v>
          </cell>
          <cell r="U139" t="str">
            <v>财务管理</v>
          </cell>
          <cell r="V139" t="str">
            <v/>
          </cell>
          <cell r="W139" t="str">
            <v/>
          </cell>
          <cell r="X139" t="str">
            <v>学习经历：2018.9-2022.6  就读于湖南涉外经济学院  财务管理专业  
工作经历：2022.6-2023.2 在湖南圳邦科技有限公司  从事财务文员</v>
          </cell>
          <cell r="Y139" t="str">
            <v>2015年9月至2018年6月-平江县职业技术学校-学生，2018年9月至2022年6月-湖南涉外经济学院-学生，2022年7月至2023年2月-湖南圳邦科技有限公司-财务助理</v>
          </cell>
          <cell r="Z139" t="str">
            <v>000457</v>
          </cell>
          <cell r="AA139" t="str">
            <v>完成报名</v>
          </cell>
        </row>
        <row r="140">
          <cell r="A140" t="str">
            <v>徐文堂</v>
          </cell>
          <cell r="B140" t="str">
            <v>男</v>
          </cell>
          <cell r="C140" t="str">
            <v>411503199704230619</v>
          </cell>
          <cell r="D140" t="str">
            <v>汉族</v>
          </cell>
          <cell r="E140" t="str">
            <v>1997-04-23</v>
          </cell>
          <cell r="F140" t="str">
            <v>15616145685</v>
          </cell>
          <cell r="G140" t="str">
            <v>湖南省农业科技服务中心</v>
          </cell>
          <cell r="H140" t="str">
            <v>43002002</v>
          </cell>
          <cell r="I140" t="str">
            <v>会计</v>
          </cell>
          <cell r="J140" t="str">
            <v>河南省/信阳市/平桥区</v>
          </cell>
          <cell r="K140" t="str">
            <v>未婚</v>
          </cell>
          <cell r="L140" t="str">
            <v>中国共产党预备党员</v>
          </cell>
          <cell r="M140" t="str">
            <v>兴业银行长沙分行</v>
          </cell>
          <cell r="N140" t="str">
            <v>绘画 羽毛球</v>
          </cell>
          <cell r="O140" t="str">
            <v>湖南省岳阳市岳阳楼区五里牌街道湖南钢球厂小区12栋1单元302</v>
          </cell>
          <cell r="P140" t="str">
            <v>519666368@qq.com</v>
          </cell>
          <cell r="Q140" t="str">
            <v>414000</v>
          </cell>
          <cell r="R140" t="str">
            <v>硕士研究生毕业</v>
          </cell>
          <cell r="S140" t="str">
            <v>硕士</v>
          </cell>
          <cell r="T140" t="str">
            <v>湖南师范大学</v>
          </cell>
          <cell r="U140" t="str">
            <v>金融学</v>
          </cell>
          <cell r="V140" t="str">
            <v/>
          </cell>
          <cell r="W140" t="str">
            <v/>
          </cell>
          <cell r="X140" t="str">
            <v>1.发表SSCI-SCI双源刊论文——Optimal loan pricing in agricultural supply chain management based on the perspective of green finance</v>
          </cell>
          <cell r="Y140" t="str">
            <v>2012年9月至2015年6月-河南省信阳高级中学-无，2015年9月至2019年6月-河南财经政法大学-无，2020年9月至2023年6月-湖南师范大学-无，2023年7月至今-兴业银行长沙分行-无</v>
          </cell>
          <cell r="Z140" t="str">
            <v>000456</v>
          </cell>
          <cell r="AA140" t="str">
            <v>完成报名</v>
          </cell>
        </row>
        <row r="141">
          <cell r="A141" t="str">
            <v>吕玉兴</v>
          </cell>
          <cell r="B141" t="str">
            <v>男</v>
          </cell>
          <cell r="C141" t="str">
            <v>41070219910820053X</v>
          </cell>
          <cell r="D141" t="str">
            <v>汉族</v>
          </cell>
          <cell r="E141" t="str">
            <v>1991-08-20</v>
          </cell>
          <cell r="F141" t="str">
            <v>15871391457</v>
          </cell>
          <cell r="G141" t="str">
            <v>湖南省农情分析研究中心</v>
          </cell>
          <cell r="H141" t="str">
            <v>43003001</v>
          </cell>
          <cell r="I141" t="str">
            <v>文字综合</v>
          </cell>
          <cell r="J141" t="str">
            <v>河南省/新乡市/红旗区</v>
          </cell>
          <cell r="K141" t="str">
            <v>已婚</v>
          </cell>
          <cell r="L141" t="str">
            <v>中国共产党党员</v>
          </cell>
          <cell r="M141" t="str">
            <v>中共潜江市委组织部</v>
          </cell>
          <cell r="N141" t="str">
            <v>计算机、公文写作</v>
          </cell>
          <cell r="O141" t="str">
            <v>湖北省潜江市园林街道深河路人才公寓</v>
          </cell>
          <cell r="P141" t="str">
            <v>429199231@qq.com</v>
          </cell>
          <cell r="Q141" t="str">
            <v>433199</v>
          </cell>
          <cell r="R141" t="str">
            <v>硕士研究生毕业</v>
          </cell>
          <cell r="S141" t="str">
            <v>硕士</v>
          </cell>
          <cell r="T141" t="str">
            <v>华中师范大学</v>
          </cell>
          <cell r="U141" t="str">
            <v>农村与区域发展</v>
          </cell>
          <cell r="V141" t="str">
            <v/>
          </cell>
          <cell r="W141" t="str">
            <v/>
          </cell>
          <cell r="X141" t="str">
            <v>2014年8月至2015年8月       江苏省扬州市柳堡镇政府党政办公室 （从事文字综合工作）；
2017年11月至今          	       中共潜江市委宣传部（从事文字综合工作）</v>
          </cell>
          <cell r="Y141" t="str">
            <v>2007年9月至2010年6月-新乡市第二中学-学生，2010年9月至2012年7月-郑州大学-班长，2012年9月至2014年7月-南阳师范学院-班委，2014年8月至2015年8月-江苏省扬州市宝应县柳堡镇政府-亚宝社区党支部副书记（大学生村官），2015年9月至2017年7月-华中师范大学-校研究生会媒体运营部部长，2017年10月至2019年9月-中共潜江市委宣传部-科员，2019年9月至2021年2月-中共潜江市委宣传部-网络安全管理科副科长，2021年2月至2024年3月-中共潜江市委宣传部-出版电影科科长，2024年3月至今-中共潜江市委宣传部-社科联办公室主任</v>
          </cell>
          <cell r="Z141" t="str">
            <v>000455</v>
          </cell>
          <cell r="AA141" t="str">
            <v>完成报名</v>
          </cell>
        </row>
        <row r="142">
          <cell r="A142" t="str">
            <v>陈佳梅</v>
          </cell>
          <cell r="B142" t="str">
            <v>女</v>
          </cell>
          <cell r="C142" t="str">
            <v>430626199809215127</v>
          </cell>
          <cell r="D142" t="str">
            <v>汉族</v>
          </cell>
          <cell r="E142" t="str">
            <v>1998-09-21</v>
          </cell>
          <cell r="F142" t="str">
            <v>15344270491</v>
          </cell>
          <cell r="G142" t="str">
            <v>湖南省农业科技服务中心</v>
          </cell>
          <cell r="H142" t="str">
            <v>43002002</v>
          </cell>
          <cell r="I142" t="str">
            <v>会计</v>
          </cell>
        </row>
        <row r="142">
          <cell r="Z142" t="str">
            <v>000454</v>
          </cell>
          <cell r="AA142" t="str">
            <v>填报信息</v>
          </cell>
        </row>
        <row r="143">
          <cell r="A143" t="str">
            <v>石祥洲</v>
          </cell>
          <cell r="B143" t="str">
            <v>男</v>
          </cell>
          <cell r="C143" t="str">
            <v>430811199905251511</v>
          </cell>
          <cell r="D143" t="str">
            <v>土家族</v>
          </cell>
          <cell r="E143" t="str">
            <v>1999-05-25</v>
          </cell>
          <cell r="F143" t="str">
            <v>15174414401</v>
          </cell>
          <cell r="G143" t="str">
            <v>湖南省农业科技服务中心</v>
          </cell>
          <cell r="H143" t="str">
            <v>43002002</v>
          </cell>
          <cell r="I143" t="str">
            <v>会计</v>
          </cell>
          <cell r="J143" t="str">
            <v>湖南省/张家界市/武陵源区</v>
          </cell>
          <cell r="K143" t="str">
            <v>已婚</v>
          </cell>
          <cell r="L143" t="str">
            <v>中国共产主义青年团团员</v>
          </cell>
          <cell r="M143" t="str">
            <v>张家界市武陵区人力资源服务中心</v>
          </cell>
          <cell r="N143" t="str">
            <v>无</v>
          </cell>
          <cell r="O143" t="str">
            <v>湖南省张家界市永定区大庸桥街道龙源华城3栋601</v>
          </cell>
          <cell r="P143" t="str">
            <v>1084889861@qq.com</v>
          </cell>
          <cell r="Q143" t="str">
            <v>427000</v>
          </cell>
          <cell r="R143" t="str">
            <v>大学本科毕业</v>
          </cell>
          <cell r="S143" t="str">
            <v>学士</v>
          </cell>
          <cell r="T143" t="str">
            <v>湖南涉外经济学院</v>
          </cell>
          <cell r="U143" t="str">
            <v>会计学</v>
          </cell>
          <cell r="V143" t="str">
            <v>初级会计师</v>
          </cell>
          <cell r="W143" t="str">
            <v>2023-05-17</v>
          </cell>
          <cell r="X143" t="str">
            <v>2024年3-8月，在张家界市永定区审计局见习，参加了永定区基层医疗机构药品购销管理情况专项审计调查和永定区教育局2022—2023年度财政收支情况审计暨教育行业专项审计调查</v>
          </cell>
          <cell r="Y143" t="str">
            <v>2015年9月至2018年6月-武陵源区第一中学-学生，2018年9月至2022年6月-张家界航空工业职业技术学院-学生，2022年9月至2024年6月-湖南涉外经济学院-学生</v>
          </cell>
          <cell r="Z143" t="str">
            <v>000453</v>
          </cell>
          <cell r="AA143" t="str">
            <v>完成报名</v>
          </cell>
        </row>
        <row r="144">
          <cell r="A144" t="str">
            <v>胡思佳</v>
          </cell>
          <cell r="B144" t="str">
            <v>女</v>
          </cell>
          <cell r="C144" t="str">
            <v>430502200010070528</v>
          </cell>
          <cell r="D144" t="str">
            <v>汉族</v>
          </cell>
          <cell r="E144" t="str">
            <v>2000-10-07</v>
          </cell>
          <cell r="F144" t="str">
            <v>13007439229</v>
          </cell>
          <cell r="G144" t="str">
            <v>湖南省农业科技服务中心</v>
          </cell>
          <cell r="H144" t="str">
            <v>43002002</v>
          </cell>
          <cell r="I144" t="str">
            <v>会计</v>
          </cell>
          <cell r="J144" t="str">
            <v>湖南省/长沙市/天心区</v>
          </cell>
          <cell r="K144" t="str">
            <v>未婚</v>
          </cell>
          <cell r="L144" t="str">
            <v>中国共产主义青年团团员</v>
          </cell>
          <cell r="M144" t="str">
            <v>长沙市天心区人力资源和社会保障局</v>
          </cell>
          <cell r="N144" t="str">
            <v>无</v>
          </cell>
          <cell r="O144" t="str">
            <v>湖南省长沙市天心区万家丽路898号1002室</v>
          </cell>
          <cell r="P144" t="str">
            <v>h13007439229@163.com</v>
          </cell>
          <cell r="Q144" t="str">
            <v>410029</v>
          </cell>
          <cell r="R144" t="str">
            <v>大学本科毕业</v>
          </cell>
          <cell r="S144" t="str">
            <v>学士</v>
          </cell>
          <cell r="T144" t="str">
            <v>湖南工程学院</v>
          </cell>
          <cell r="U144" t="str">
            <v>会计学</v>
          </cell>
          <cell r="V144" t="str">
            <v/>
          </cell>
          <cell r="W144" t="str">
            <v/>
          </cell>
          <cell r="X144" t="str">
            <v>无</v>
          </cell>
          <cell r="Y144" t="str">
            <v>无-无-无</v>
          </cell>
          <cell r="Z144" t="str">
            <v>000452</v>
          </cell>
          <cell r="AA144" t="str">
            <v>完成报名</v>
          </cell>
        </row>
        <row r="145">
          <cell r="A145" t="str">
            <v>柳子娇</v>
          </cell>
          <cell r="B145" t="str">
            <v>女</v>
          </cell>
          <cell r="C145" t="str">
            <v>430121199812157926</v>
          </cell>
          <cell r="D145" t="str">
            <v>汉族</v>
          </cell>
          <cell r="E145" t="str">
            <v>1998-12-15</v>
          </cell>
          <cell r="F145" t="str">
            <v>15575826352</v>
          </cell>
          <cell r="G145" t="str">
            <v>湖南省农业科技服务中心</v>
          </cell>
          <cell r="H145" t="str">
            <v>43002002</v>
          </cell>
          <cell r="I145" t="str">
            <v>会计</v>
          </cell>
          <cell r="J145" t="str">
            <v>湖南省/长沙市/长沙县</v>
          </cell>
          <cell r="K145" t="str">
            <v>未婚</v>
          </cell>
          <cell r="L145" t="str">
            <v>群众</v>
          </cell>
          <cell r="M145" t="str">
            <v>长沙县人力资源中心</v>
          </cell>
          <cell r="N145" t="str">
            <v>看书</v>
          </cell>
          <cell r="O145" t="str">
            <v>湖南省长沙市长沙县星沙街道经贸路社区一区74栋525号</v>
          </cell>
          <cell r="P145" t="str">
            <v>lzj102701@163.com</v>
          </cell>
          <cell r="Q145" t="str">
            <v>410100</v>
          </cell>
          <cell r="R145" t="str">
            <v>大学本科毕业</v>
          </cell>
          <cell r="S145" t="str">
            <v>学士</v>
          </cell>
          <cell r="T145" t="str">
            <v>湖南涉外经济学校</v>
          </cell>
          <cell r="U145" t="str">
            <v>会计学</v>
          </cell>
          <cell r="V145" t="str">
            <v>初级会计资格</v>
          </cell>
          <cell r="W145" t="str">
            <v>2022-09-30</v>
          </cell>
          <cell r="X145" t="str">
            <v>初级证书</v>
          </cell>
          <cell r="Y145" t="str">
            <v>2014.09-2017.06-长沙财经学校-高中，2017.09-2020.06-湖南生物机电职业技术学院-大专，2020.09-2022.06-湖南涉外经济学院-专升本本科</v>
          </cell>
          <cell r="Z145" t="str">
            <v>000451</v>
          </cell>
          <cell r="AA145" t="str">
            <v>填报信息</v>
          </cell>
        </row>
        <row r="146">
          <cell r="A146" t="str">
            <v>颜军</v>
          </cell>
          <cell r="B146" t="str">
            <v>男</v>
          </cell>
          <cell r="C146" t="str">
            <v>430424199506132312</v>
          </cell>
          <cell r="D146" t="str">
            <v>汉族</v>
          </cell>
          <cell r="E146" t="str">
            <v>1995-06-13</v>
          </cell>
          <cell r="F146" t="str">
            <v>18669226790</v>
          </cell>
          <cell r="G146" t="str">
            <v>湖南省农业科技服务中心</v>
          </cell>
          <cell r="H146" t="str">
            <v>43002001</v>
          </cell>
          <cell r="I146" t="str">
            <v>农业科技服务</v>
          </cell>
          <cell r="J146" t="str">
            <v>湖南省/衡阳市/衡东县</v>
          </cell>
          <cell r="K146" t="str">
            <v>已婚</v>
          </cell>
          <cell r="L146" t="str">
            <v>中国共产党党员</v>
          </cell>
          <cell r="M146" t="str">
            <v>衡阳市农业农村局</v>
          </cell>
          <cell r="N146" t="str">
            <v>篮球</v>
          </cell>
          <cell r="O146" t="str">
            <v>湖南省衡阳市石鼓区蒸湘北路223号</v>
          </cell>
          <cell r="P146" t="str">
            <v>1291368304@qq.com</v>
          </cell>
          <cell r="Q146" t="str">
            <v>421001</v>
          </cell>
          <cell r="R146" t="str">
            <v>硕士研究生毕业</v>
          </cell>
          <cell r="S146" t="str">
            <v>硕士</v>
          </cell>
          <cell r="T146" t="str">
            <v>湖南农业大学</v>
          </cell>
          <cell r="U146" t="str">
            <v>种子科学与技术</v>
          </cell>
          <cell r="V146" t="str">
            <v/>
          </cell>
          <cell r="W146" t="str">
            <v/>
          </cell>
          <cell r="X146" t="str">
            <v>2017.07-2018.03，于云南省农业科学院植保所做毕业实习；
2019.10-2020.12，农业农村部科技发展中心植物新品种测试处做小豆品种鉴定SSR分子标记法研究,以第一作者发表2篇中文核心期刊论文；制定农业农村部农业行业标准一项
2021.06至今衡阳市蔬菜研究所从事蔬菜新品种选育和田间栽培管理工作。期间发表论文中文核心期刊3篇，参与省、市级科研项目5项，获得发明专利1项，获得衡阳市“小荷人才”称号。</v>
          </cell>
          <cell r="Y146" t="str">
            <v>2011年9月至2014年6月-衡东县第一中学-学生，2014年9月至2018年6月-云南农业大学-学生，2018年9月至2021年6月-湖南农业大学-学生，2021年8月至今-衡阳市蔬菜研究所-科员</v>
          </cell>
          <cell r="Z146" t="str">
            <v>000450</v>
          </cell>
          <cell r="AA146" t="str">
            <v>完成报名</v>
          </cell>
        </row>
        <row r="147">
          <cell r="A147" t="str">
            <v>徐雨琢</v>
          </cell>
          <cell r="B147" t="str">
            <v>女</v>
          </cell>
          <cell r="C147" t="str">
            <v>433101200202230527</v>
          </cell>
          <cell r="D147" t="str">
            <v>土家族</v>
          </cell>
          <cell r="E147" t="str">
            <v>2002-02-23</v>
          </cell>
          <cell r="F147" t="str">
            <v>13317435921</v>
          </cell>
          <cell r="G147" t="str">
            <v>湖南省农业科技服务中心</v>
          </cell>
          <cell r="H147" t="str">
            <v>43002002</v>
          </cell>
          <cell r="I147" t="str">
            <v>会计</v>
          </cell>
          <cell r="J147" t="str">
            <v>湖南省/湘西土家族苗族自治州/吉首市</v>
          </cell>
          <cell r="K147" t="str">
            <v>未婚</v>
          </cell>
          <cell r="L147" t="str">
            <v>中国共产主义青年团团员</v>
          </cell>
          <cell r="M147" t="str">
            <v>吉首市人力资源管理服务中心</v>
          </cell>
          <cell r="N147" t="str">
            <v>羽毛球</v>
          </cell>
          <cell r="O147" t="str">
            <v>湖南省吉首市乾州街道小溪桥社区书香华天D栋1302室</v>
          </cell>
          <cell r="P147" t="str">
            <v>1264523630@qq.com</v>
          </cell>
          <cell r="Q147" t="str">
            <v>416000</v>
          </cell>
          <cell r="R147" t="str">
            <v>大学本科毕业</v>
          </cell>
          <cell r="S147" t="str">
            <v>学士</v>
          </cell>
          <cell r="T147" t="str">
            <v>广州大学华软软件学院</v>
          </cell>
          <cell r="U147" t="str">
            <v>会计学</v>
          </cell>
          <cell r="V147" t="str">
            <v>初级会计资格证</v>
          </cell>
          <cell r="W147" t="str">
            <v>2021-05-23</v>
          </cell>
          <cell r="X147" t="str">
            <v>2023.07.01-2023.07.31于中国工商银行吉首乾州支行任大堂经理，实习期间负责接待客户，维持大堂秩序。耐心为客户答疑解惑，协助大堂经理办理借记卡开户，网上银行等业务，并进行理财产品的推广和销售。
2024.01.08-2024.02.08于北京智工互联科技有限公司任财务实习生，实习期间主要负责协助财务部门中的会计工作。</v>
          </cell>
          <cell r="Y147" t="str">
            <v>2017年9月至2020年7月-湘西州土家族苗族自治州民族中学-学生，2020年9月至2024年7月-广州大学华软软件学院-学生</v>
          </cell>
          <cell r="Z147" t="str">
            <v>000449</v>
          </cell>
          <cell r="AA147" t="str">
            <v>完成报名</v>
          </cell>
        </row>
        <row r="148">
          <cell r="A148" t="str">
            <v>王熠</v>
          </cell>
          <cell r="B148" t="str">
            <v>女</v>
          </cell>
          <cell r="C148" t="str">
            <v>430223200008057223</v>
          </cell>
          <cell r="D148" t="str">
            <v>汉族</v>
          </cell>
          <cell r="E148" t="str">
            <v>2000-08-05</v>
          </cell>
          <cell r="F148" t="str">
            <v>18373392397</v>
          </cell>
          <cell r="G148" t="str">
            <v>湖南省农业科技服务中心</v>
          </cell>
          <cell r="H148" t="str">
            <v>43002002</v>
          </cell>
          <cell r="I148" t="str">
            <v>会计</v>
          </cell>
          <cell r="J148" t="str">
            <v>湖南省/株洲市/攸县</v>
          </cell>
          <cell r="K148" t="str">
            <v>未婚</v>
          </cell>
          <cell r="L148" t="str">
            <v>中国共产主义青年团团员</v>
          </cell>
          <cell r="M148" t="str">
            <v>攸县人力资源保障局</v>
          </cell>
          <cell r="N148" t="str">
            <v>擅长写作</v>
          </cell>
          <cell r="O148" t="str">
            <v>湖南省株洲市攸县联星街道城东河街57号</v>
          </cell>
          <cell r="P148" t="str">
            <v>1446552720@qq.com</v>
          </cell>
          <cell r="Q148" t="str">
            <v>412300</v>
          </cell>
          <cell r="R148" t="str">
            <v>大学本科毕业</v>
          </cell>
          <cell r="S148" t="str">
            <v>学士</v>
          </cell>
          <cell r="T148" t="str">
            <v>吉首大学张家界学院</v>
          </cell>
          <cell r="U148" t="str">
            <v>会计学</v>
          </cell>
          <cell r="V148" t="str">
            <v/>
          </cell>
          <cell r="W148" t="str">
            <v/>
          </cell>
          <cell r="X148" t="str">
            <v>无</v>
          </cell>
          <cell r="Y148" t="str">
            <v>2015年九月至2018年六月-株洲长鸿实验中学-学生，2018年九月至2021年六月-湖南交通职业技术学院-学生，2021年九月至2023年六月-吉首大学张家界学院-学生</v>
          </cell>
          <cell r="Z148" t="str">
            <v>000448</v>
          </cell>
          <cell r="AA148" t="str">
            <v>完成报名</v>
          </cell>
        </row>
        <row r="149">
          <cell r="A149" t="str">
            <v>邹月</v>
          </cell>
          <cell r="B149" t="str">
            <v>女</v>
          </cell>
          <cell r="C149" t="str">
            <v>220182199210060645</v>
          </cell>
          <cell r="D149" t="str">
            <v>汉族</v>
          </cell>
          <cell r="E149" t="str">
            <v>1992-10-06</v>
          </cell>
          <cell r="F149" t="str">
            <v>18251938082</v>
          </cell>
          <cell r="G149" t="str">
            <v>湖南省农情分析研究中心</v>
          </cell>
          <cell r="H149" t="str">
            <v>43003001</v>
          </cell>
          <cell r="I149" t="str">
            <v>文字综合</v>
          </cell>
        </row>
        <row r="149">
          <cell r="Z149" t="str">
            <v>000447</v>
          </cell>
          <cell r="AA149" t="str">
            <v>填报信息</v>
          </cell>
        </row>
        <row r="150">
          <cell r="A150" t="str">
            <v>谢奥林</v>
          </cell>
          <cell r="B150" t="str">
            <v>女</v>
          </cell>
          <cell r="C150" t="str">
            <v>430281200107131023</v>
          </cell>
          <cell r="D150" t="str">
            <v>汉族</v>
          </cell>
          <cell r="E150" t="str">
            <v>2001-07-13</v>
          </cell>
          <cell r="F150" t="str">
            <v>18274191128</v>
          </cell>
          <cell r="G150" t="str">
            <v>湖南省农业科技服务中心</v>
          </cell>
          <cell r="H150" t="str">
            <v>43002002</v>
          </cell>
          <cell r="I150" t="str">
            <v>会计</v>
          </cell>
          <cell r="J150" t="str">
            <v>湖南省/株洲市/醴陵市</v>
          </cell>
          <cell r="K150" t="str">
            <v>未婚</v>
          </cell>
          <cell r="L150" t="str">
            <v>中国共产党党员</v>
          </cell>
          <cell r="M150" t="str">
            <v>醴陵市人社局</v>
          </cell>
          <cell r="N150" t="str">
            <v>音乐</v>
          </cell>
          <cell r="O150" t="str">
            <v>湖南省醴陵市来龙门街道世纪花园</v>
          </cell>
          <cell r="P150" t="str">
            <v>526499607@qq.com</v>
          </cell>
          <cell r="Q150" t="str">
            <v>412200</v>
          </cell>
          <cell r="R150" t="str">
            <v>大学本科毕业</v>
          </cell>
          <cell r="S150" t="str">
            <v>学士</v>
          </cell>
          <cell r="T150" t="str">
            <v>武汉生物工程学院</v>
          </cell>
          <cell r="U150" t="str">
            <v>财务管理</v>
          </cell>
          <cell r="V150" t="str">
            <v/>
          </cell>
          <cell r="W150" t="str">
            <v/>
          </cell>
          <cell r="X150" t="str">
            <v>无</v>
          </cell>
          <cell r="Y150" t="str">
            <v>2019.9-2023.6-武汉生物工程学院-财务管理</v>
          </cell>
          <cell r="Z150" t="str">
            <v>000446</v>
          </cell>
          <cell r="AA150" t="str">
            <v>完成报名</v>
          </cell>
        </row>
        <row r="151">
          <cell r="A151" t="str">
            <v>李文洁</v>
          </cell>
          <cell r="B151" t="str">
            <v>女</v>
          </cell>
          <cell r="C151" t="str">
            <v>432502199804175141</v>
          </cell>
          <cell r="D151" t="str">
            <v>汉族</v>
          </cell>
          <cell r="E151" t="str">
            <v>1998-04-17</v>
          </cell>
          <cell r="F151" t="str">
            <v>15573160189</v>
          </cell>
          <cell r="G151" t="str">
            <v>湖南省农业科技服务中心</v>
          </cell>
          <cell r="H151" t="str">
            <v>43002002</v>
          </cell>
          <cell r="I151" t="str">
            <v>会计</v>
          </cell>
          <cell r="J151" t="str">
            <v>湖南省/长沙市/岳麓区</v>
          </cell>
          <cell r="K151" t="str">
            <v>已婚</v>
          </cell>
          <cell r="L151" t="str">
            <v>中国共产党党员</v>
          </cell>
          <cell r="M151" t="str">
            <v>五矿瑞和（上海）建设有限公司</v>
          </cell>
          <cell r="N151" t="str">
            <v>无</v>
          </cell>
          <cell r="O151" t="str">
            <v>湖南省长沙市岳麓区旭辉铂宸府</v>
          </cell>
          <cell r="P151" t="str">
            <v>wenj9899@163.com</v>
          </cell>
          <cell r="Q151" t="str">
            <v>410000</v>
          </cell>
          <cell r="R151" t="str">
            <v>硕士研究生毕业</v>
          </cell>
          <cell r="S151" t="str">
            <v>硕士</v>
          </cell>
          <cell r="T151" t="str">
            <v>中南大学</v>
          </cell>
          <cell r="U151" t="str">
            <v>会计</v>
          </cell>
          <cell r="V151" t="str">
            <v>会计中级职称</v>
          </cell>
          <cell r="W151" t="str">
            <v>2023-09-30</v>
          </cell>
          <cell r="X151" t="str">
            <v>1.案例《湖南巴士:大数据赋能下的业财融合之路》荣获2020年第十一届“全国百篇优秀管理案例”；
2.获2019-2020年度中南大学“优秀学生”荣誉称号；
3.获2020-2021年度中南大学“优秀学生干部”荣誉称号；
4.荣获2015至2016学年度国家励志奖学金、2016至2017学年度国家励志奖学金；
5.荣获湖南省2019届优秀毕业生、2022届优秀毕业生；
6.2020.07-2021.06在财政部湖南监管局进行财务审计岗实习，参与财务会计监管、财政收支监管及财政资金绩效评价工作，主要包括央企和上市公司财务及会计监管、非税收入监管以及专项资金使用绩效情况进行评价和监督；曾撰写上报中共中央办公厅国务院办公厅信息多篇，作为业务核心参加财政部检查专家审理会议；
7.荣获五矿瑞和（上海）建设有限公司2023年度先进生产（工作）者。</v>
          </cell>
          <cell r="Y151" t="str">
            <v>2012年9月至2015年6月-冷水江市第一中学-高中：学生，2015年9月至2019年6月-湖南第一师范学院-大学：礼仪部副部长，2019年9月至2022年6月-中南大学-研究生：学习委员，2022年9月至今-五矿瑞和（上海）建设有限公司-财务</v>
          </cell>
          <cell r="Z151" t="str">
            <v>000445</v>
          </cell>
          <cell r="AA151" t="str">
            <v>完成报名</v>
          </cell>
        </row>
        <row r="152">
          <cell r="A152" t="str">
            <v>张昱菡</v>
          </cell>
          <cell r="B152" t="str">
            <v>女</v>
          </cell>
          <cell r="C152" t="str">
            <v>431202199712258882</v>
          </cell>
          <cell r="D152" t="str">
            <v>汉族</v>
          </cell>
          <cell r="E152" t="str">
            <v>1997-12-25</v>
          </cell>
          <cell r="F152" t="str">
            <v>18974545593</v>
          </cell>
          <cell r="G152" t="str">
            <v>湖南省农业科技服务中心</v>
          </cell>
          <cell r="H152" t="str">
            <v>43002002</v>
          </cell>
          <cell r="I152" t="str">
            <v>会计</v>
          </cell>
          <cell r="J152" t="str">
            <v>湖南省/长沙市/天心区</v>
          </cell>
          <cell r="K152" t="str">
            <v>未婚</v>
          </cell>
          <cell r="L152" t="str">
            <v>群众</v>
          </cell>
          <cell r="M152" t="str">
            <v>怀化市教育局</v>
          </cell>
          <cell r="N152" t="str">
            <v>书法等</v>
          </cell>
          <cell r="O152" t="str">
            <v>湖南省怀化市香洲水郡3期4栋1204</v>
          </cell>
          <cell r="P152" t="str">
            <v>thetothe8@163.com</v>
          </cell>
          <cell r="Q152" t="str">
            <v>418000</v>
          </cell>
          <cell r="R152" t="str">
            <v>硕士研究生毕业</v>
          </cell>
          <cell r="S152" t="str">
            <v>硕士</v>
          </cell>
          <cell r="T152" t="str">
            <v>悉尼科技大学</v>
          </cell>
          <cell r="U152" t="str">
            <v>金融学</v>
          </cell>
          <cell r="V152" t="str">
            <v/>
          </cell>
          <cell r="W152" t="str">
            <v/>
          </cell>
          <cell r="X152" t="str">
            <v>工作经历：
2023.05 - 2024.07		      
沪上阿姨（上海）实业股份有限公司--财务管培生
海外模块：香港、马来西亚等海外业务账套的手工账务处理，涵盖国际资金调拨、理财管理、费用报销、成本结转及汇率损益调整等。协助分析经营门店财务数据，提供战略性建议，确保操作合规性和符合国际准则。
费用模块：主导属地员工报销单据的审核，包括差旅费、市场调研费、水电费等。收集并解决员工在报销过程中遇到的问题。制定并输出SOP，利用流程图和实例 10 余份，简化报销流程（提效 80%）。
成本模块：负责全国40+个仓库的月度、季度和年度盘点计划（1500+物料）。协调IT部门，修正订单、库存等系统数据推送误差，解决因擅自调整盘点时间引起的差异。成功完成5个账套成本结转，确保库存管理的精确度和及时性。
财务 IT 支持：与IT部门合作，优化费控系统中电子和非电子单据的流程与设置。简化操作步骤，确认科目映射。针对海外账套系统，新增流程时间筛选功能，实现系统效率提效 60%，覆盖内部用户20+人。
实习经历：
2022.11 - 2023.02		      
本傲商务咨询（上海）有限公司	--审计实习生
审计项目：参与进出口、汽车等行业项目 5个，负责部分科目底稿编制及企业现场审计（上海、太仓、烟台等）。
协助报告：分析对比费用波动深挖原因，协助出具分析报告与审计意见，加强监盘与函证工作。
2022.07 - 2022.10			  
上海育碧电脑软件有限公司--财务实习生
供应商管理：完善Oracle系统供应商信息，完成300+份发票（普票&amp;专票）开具工作，涵盖软件服务等类型。
合同处理：整理120+份合同，完成合同管理系统信息录入与留档，优化合同管理流程，提升工作效率。 
凭证处理：完成会计凭证录入审核 ，累计完成300+份原始凭证的审核录入，成功完成2020-2022年凭证归档。</v>
          </cell>
          <cell r="Y152" t="str">
            <v>2023.5-2024.7-沪上阿姨（上海）实业有限公司-财务管培生，2020.10-2023.4-悉尼科技大学-硕士研究生，2015.9-2019.7-上海大学-本科生，2012.9-2015.7-长沙市明德中学-高中生</v>
          </cell>
          <cell r="Z152" t="str">
            <v>000444</v>
          </cell>
          <cell r="AA152" t="str">
            <v>完成报名</v>
          </cell>
        </row>
        <row r="153">
          <cell r="A153" t="str">
            <v>张茗茜</v>
          </cell>
          <cell r="B153" t="str">
            <v>女</v>
          </cell>
          <cell r="C153" t="str">
            <v>43010220011211506X</v>
          </cell>
          <cell r="D153" t="str">
            <v>汉族</v>
          </cell>
          <cell r="E153" t="str">
            <v>2001-12-11</v>
          </cell>
          <cell r="F153" t="str">
            <v>13807494327</v>
          </cell>
          <cell r="G153" t="str">
            <v>湖南省农业科技服务中心</v>
          </cell>
          <cell r="H153" t="str">
            <v>43002002</v>
          </cell>
          <cell r="I153" t="str">
            <v>会计</v>
          </cell>
          <cell r="J153" t="str">
            <v>湖南省/长沙市/雨花区</v>
          </cell>
          <cell r="K153" t="str">
            <v>未婚</v>
          </cell>
          <cell r="L153" t="str">
            <v>中国共产主义青年团团员</v>
          </cell>
          <cell r="M153" t="str">
            <v>长沙市雨花区人力资源公共服务中心</v>
          </cell>
          <cell r="N153" t="str">
            <v>无</v>
          </cell>
          <cell r="O153" t="str">
            <v>湖南省长沙市雨花区锦源小区</v>
          </cell>
          <cell r="P153" t="str">
            <v>2683669129@qq.com</v>
          </cell>
          <cell r="Q153" t="str">
            <v>410007</v>
          </cell>
          <cell r="R153" t="str">
            <v>大学本科毕业</v>
          </cell>
          <cell r="S153" t="str">
            <v>学士</v>
          </cell>
          <cell r="T153" t="str">
            <v>湘潭大学兴湘学院</v>
          </cell>
          <cell r="U153" t="str">
            <v>会计学</v>
          </cell>
          <cell r="V153" t="str">
            <v>助理会计</v>
          </cell>
          <cell r="W153" t="str">
            <v>2022-08-07</v>
          </cell>
          <cell r="X153" t="str">
            <v>无</v>
          </cell>
          <cell r="Y153" t="str">
            <v>2016年9月至2019年6月-长沙市明达中学-无，2019年9月至2023年6月-湘潭大学兴湘学院-无</v>
          </cell>
          <cell r="Z153" t="str">
            <v>000443</v>
          </cell>
          <cell r="AA153" t="str">
            <v>完成报名</v>
          </cell>
        </row>
        <row r="154">
          <cell r="A154" t="str">
            <v>谢玉丽</v>
          </cell>
          <cell r="B154" t="str">
            <v>女</v>
          </cell>
          <cell r="C154" t="str">
            <v>430181200405306666</v>
          </cell>
          <cell r="D154" t="str">
            <v>汉族</v>
          </cell>
          <cell r="E154" t="str">
            <v>2004-05-30</v>
          </cell>
          <cell r="F154" t="str">
            <v>19108485579</v>
          </cell>
          <cell r="G154" t="str">
            <v>湖南省农业科技服务中心</v>
          </cell>
          <cell r="H154" t="str">
            <v>43002002</v>
          </cell>
          <cell r="I154" t="str">
            <v>会计</v>
          </cell>
        </row>
        <row r="154">
          <cell r="Z154" t="str">
            <v>000442</v>
          </cell>
          <cell r="AA154" t="str">
            <v>诚信承诺书</v>
          </cell>
        </row>
        <row r="155">
          <cell r="A155" t="str">
            <v>周文华</v>
          </cell>
          <cell r="B155" t="str">
            <v>女</v>
          </cell>
          <cell r="C155" t="str">
            <v>430381200007300083</v>
          </cell>
          <cell r="D155" t="str">
            <v>汉族</v>
          </cell>
          <cell r="E155" t="str">
            <v>2000-07-30</v>
          </cell>
          <cell r="F155" t="str">
            <v>15973201413</v>
          </cell>
          <cell r="G155" t="str">
            <v>湖南省农业科技服务中心</v>
          </cell>
          <cell r="H155" t="str">
            <v>43002002</v>
          </cell>
          <cell r="I155" t="str">
            <v>会计</v>
          </cell>
          <cell r="J155" t="str">
            <v>湖南省/湘潭市/湘乡市</v>
          </cell>
          <cell r="K155" t="str">
            <v>未婚</v>
          </cell>
          <cell r="L155" t="str">
            <v>中国共产党党员</v>
          </cell>
          <cell r="M155" t="str">
            <v>湘潭市人力资源服务中心</v>
          </cell>
          <cell r="N155" t="str">
            <v>摄影</v>
          </cell>
          <cell r="O155" t="str">
            <v>湖南省湘潭市九华经济开发区莲城大道16号翰林居19栋2单元</v>
          </cell>
          <cell r="P155" t="str">
            <v>1020225078@qq.com</v>
          </cell>
          <cell r="Q155" t="str">
            <v>411201</v>
          </cell>
          <cell r="R155" t="str">
            <v>大学本科毕业</v>
          </cell>
          <cell r="S155" t="str">
            <v>学士</v>
          </cell>
          <cell r="T155" t="str">
            <v>衡阳师范学院</v>
          </cell>
          <cell r="U155" t="str">
            <v>财务管理</v>
          </cell>
          <cell r="V155" t="str">
            <v>初级会计证</v>
          </cell>
          <cell r="W155" t="str">
            <v>2020-09-10</v>
          </cell>
          <cell r="X155" t="str">
            <v>2020.9.10取得初级会计证</v>
          </cell>
          <cell r="Y155" t="str">
            <v>2015年9月至2018年6月-湘潭市一中-学生，2018年9月至2022年6月-衡阳师范学院-学生，2022年9月至2024年8月-长沙市一中九华中学-教师（临聘）</v>
          </cell>
          <cell r="Z155" t="str">
            <v>000441</v>
          </cell>
          <cell r="AA155" t="str">
            <v>完成报名</v>
          </cell>
        </row>
        <row r="156">
          <cell r="A156" t="str">
            <v>宋筱悦</v>
          </cell>
          <cell r="B156" t="str">
            <v>女</v>
          </cell>
          <cell r="C156" t="str">
            <v>360502199905200027</v>
          </cell>
          <cell r="D156" t="str">
            <v>汉族</v>
          </cell>
          <cell r="E156" t="str">
            <v>1999-05-20</v>
          </cell>
          <cell r="F156" t="str">
            <v>17621778639</v>
          </cell>
          <cell r="G156" t="str">
            <v>湖南省农业科技服务中心</v>
          </cell>
          <cell r="H156" t="str">
            <v>43002002</v>
          </cell>
          <cell r="I156" t="str">
            <v>会计</v>
          </cell>
          <cell r="J156" t="str">
            <v>湖南省/长沙市/岳麓区</v>
          </cell>
          <cell r="K156" t="str">
            <v>未婚</v>
          </cell>
          <cell r="L156" t="str">
            <v>中国共产主义青年团团员</v>
          </cell>
          <cell r="M156" t="str">
            <v>江西省新余市渝水区人才交流中心</v>
          </cell>
          <cell r="N156" t="str">
            <v>无</v>
          </cell>
          <cell r="O156" t="str">
            <v>江西省新余市渝水区城南街道公园一号四栋一单元2101室</v>
          </cell>
          <cell r="P156" t="str">
            <v>1069171823@qq.com</v>
          </cell>
          <cell r="Q156" t="str">
            <v>338025</v>
          </cell>
          <cell r="R156" t="str">
            <v>大学本科毕业</v>
          </cell>
          <cell r="S156" t="str">
            <v>学士</v>
          </cell>
          <cell r="T156" t="str">
            <v>上海立信会计金融学院</v>
          </cell>
          <cell r="U156" t="str">
            <v>会计学（ACCA方向）</v>
          </cell>
          <cell r="V156" t="str">
            <v>初级会计职称</v>
          </cell>
          <cell r="W156" t="str">
            <v>2021-05-23</v>
          </cell>
          <cell r="X156" t="str">
            <v>1、正式工作职期间担任中央房地产企业应付会计、成本会计及总账会计，熟练使用金蝶系统，负责对公付款审核、做账、结账、报表编制（含久其报表）、司库核销以及纸质凭证整理装订等工作；
2、大学本科期间在安永华明会计师事务所（上海分所）、天健会计师事务所（上海分所）实习，参与央企年审、民企IPO审计，负责费用类、权益类、往来类底稿编制以及资产盘点；
3、证书：初级会计职称、ACCA（通过10门）、计算机二级等</v>
          </cell>
          <cell r="Y156" t="str">
            <v>2014年9月至2017年7月-新钢中学-学生（高中生），2017年9月至2021年7月-上海立信会计金融学院-学生（本科生），2021年9月至2022年11月-利兹大学-学生（硕士），2023年3月至2024年8月-长沙众邦人力资源管理有限公司-财务专员</v>
          </cell>
          <cell r="Z156" t="str">
            <v>000440</v>
          </cell>
          <cell r="AA156" t="str">
            <v>填报信息</v>
          </cell>
        </row>
        <row r="157">
          <cell r="A157" t="str">
            <v>孙一滔</v>
          </cell>
          <cell r="B157" t="str">
            <v>女</v>
          </cell>
          <cell r="C157" t="str">
            <v>430481200109290029</v>
          </cell>
          <cell r="D157" t="str">
            <v>汉族</v>
          </cell>
          <cell r="E157" t="str">
            <v>2001-09-29</v>
          </cell>
          <cell r="F157" t="str">
            <v>15386001853</v>
          </cell>
          <cell r="G157" t="str">
            <v>湖南省农业科技服务中心</v>
          </cell>
          <cell r="H157" t="str">
            <v>43002002</v>
          </cell>
          <cell r="I157" t="str">
            <v>会计</v>
          </cell>
          <cell r="J157" t="str">
            <v>湖南省/衡阳市/耒阳市</v>
          </cell>
          <cell r="K157" t="str">
            <v>未婚</v>
          </cell>
          <cell r="L157" t="str">
            <v>中国共产主义青年团团员</v>
          </cell>
          <cell r="M157" t="str">
            <v>湖南省大中专学校学生信息咨询与就业指导中心</v>
          </cell>
          <cell r="N157" t="str">
            <v>古筝</v>
          </cell>
          <cell r="O157" t="str">
            <v>湖南省衡阳市耒阳市金桥国际公馆</v>
          </cell>
          <cell r="P157" t="str">
            <v>1531209247@qq.com</v>
          </cell>
          <cell r="Q157" t="str">
            <v>421800</v>
          </cell>
          <cell r="R157" t="str">
            <v>大学本科毕业</v>
          </cell>
          <cell r="S157" t="str">
            <v>学士</v>
          </cell>
          <cell r="T157" t="str">
            <v>湖南女子学院</v>
          </cell>
          <cell r="U157" t="str">
            <v>会计学</v>
          </cell>
          <cell r="V157" t="str">
            <v/>
          </cell>
          <cell r="W157" t="str">
            <v/>
          </cell>
          <cell r="X157" t="str">
            <v>2023年3-6月于大华会计师事务所(特殊普通合伙)湖南分所任审计实习生岗位，负责出差收集企业资料，协助完成审计底稿的编制、整理、送审和归档工作，收发登记函证，协调和沟通与企业、银行有关的相关事宜。</v>
          </cell>
          <cell r="Y157" t="str">
            <v>2016年9月-2019年6月-湖南师范大学附属中学-学生，2019年9月-2023年6月-湖南女子学院-会计学学生，2023年3月-6月-大华会计师事务所(特殊普通合伙)湖南分所-审计实习生</v>
          </cell>
          <cell r="Z157" t="str">
            <v>000439</v>
          </cell>
          <cell r="AA157" t="str">
            <v>完成报名</v>
          </cell>
        </row>
        <row r="158">
          <cell r="A158" t="str">
            <v>吴欣芋</v>
          </cell>
          <cell r="B158" t="str">
            <v>女</v>
          </cell>
          <cell r="C158" t="str">
            <v>430104200206060621</v>
          </cell>
          <cell r="D158" t="str">
            <v>土家族</v>
          </cell>
          <cell r="E158" t="str">
            <v>2002-06-06</v>
          </cell>
          <cell r="F158" t="str">
            <v>15111305806</v>
          </cell>
          <cell r="G158" t="str">
            <v>湖南省农业科技服务中心</v>
          </cell>
          <cell r="H158" t="str">
            <v>43002002</v>
          </cell>
          <cell r="I158" t="str">
            <v>会计</v>
          </cell>
          <cell r="J158" t="str">
            <v>湖南省/长沙市/岳麓区</v>
          </cell>
          <cell r="K158" t="str">
            <v>未婚</v>
          </cell>
          <cell r="L158" t="str">
            <v>中国共产主义青年团团员</v>
          </cell>
          <cell r="M158" t="str">
            <v>长沙市岳麓区人才交流服务中心</v>
          </cell>
          <cell r="N158" t="str">
            <v>葫芦丝、钢琴、排球</v>
          </cell>
          <cell r="O158" t="str">
            <v>湖南省长沙市岳麓区桐梓坡路悦峰园25栋301</v>
          </cell>
          <cell r="P158" t="str">
            <v>1446207825@qq.com</v>
          </cell>
          <cell r="Q158" t="str">
            <v>410006</v>
          </cell>
          <cell r="R158" t="str">
            <v>大学本科毕业</v>
          </cell>
          <cell r="S158" t="str">
            <v>学士</v>
          </cell>
          <cell r="T158" t="str">
            <v>重庆工商大学</v>
          </cell>
          <cell r="U158" t="str">
            <v>会计学</v>
          </cell>
          <cell r="V158" t="str">
            <v>无</v>
          </cell>
          <cell r="W158" t="str">
            <v/>
          </cell>
          <cell r="X158" t="str">
            <v>2024年5月6日至2024年8月8日在天职会计师事务所进行实习，主要参与重庆市西南铝高端股份制造集团的IPO收入部分审查。
2024年1月7日至2024年2月24日在致同会计师事务所(特殊普通合伙)北京审计八部进行实习，主要负责浙江省杭州市中国船舶集团七一五研究所审计项目，在此期间进行了底稿的编制、函证、盘点等审计工作。
2023年1月在湖南恒昌医药集团股份有限公司进行实习，在此期间本人主要负责凭证制作核对与函证工作。</v>
          </cell>
          <cell r="Y158" t="str">
            <v>2017-09~2020-07-湖南师大附中博才实验中学-学生，2020-09~2024-06-重庆工商大学-学生，2023-01-湖南恒昌医药集团股份有限公司-实习生，2024-1~2024-2-致同会计师事务所(特殊普通合伙)-实习生，2024-5~2024-8-天职会计师事务所-实习生</v>
          </cell>
          <cell r="Z158" t="str">
            <v>000438</v>
          </cell>
          <cell r="AA158" t="str">
            <v>完成报名</v>
          </cell>
        </row>
        <row r="159">
          <cell r="A159" t="str">
            <v>黄静雯</v>
          </cell>
          <cell r="B159" t="str">
            <v>女</v>
          </cell>
          <cell r="C159" t="str">
            <v>430202200002291025</v>
          </cell>
          <cell r="D159" t="str">
            <v>汉族</v>
          </cell>
          <cell r="E159" t="str">
            <v>2000-02-29</v>
          </cell>
          <cell r="F159" t="str">
            <v>15616351942</v>
          </cell>
          <cell r="G159" t="str">
            <v>湖南省农业科技服务中心</v>
          </cell>
          <cell r="H159" t="str">
            <v>43002002</v>
          </cell>
          <cell r="I159" t="str">
            <v>会计</v>
          </cell>
          <cell r="J159" t="str">
            <v>湖南省/株洲市/荷塘区</v>
          </cell>
          <cell r="K159" t="str">
            <v>未婚</v>
          </cell>
          <cell r="L159" t="str">
            <v>中国共产主义青年团团员</v>
          </cell>
          <cell r="M159" t="str">
            <v>株洲市毕业生就业创业指导中心</v>
          </cell>
          <cell r="N159" t="str">
            <v>具有沟通与人际关系能力、责任心强、做事认真仔细；熟练运用office等办公软件</v>
          </cell>
          <cell r="O159" t="str">
            <v>湖南省株洲市芦淞区湘大路和谐家园1栋410</v>
          </cell>
          <cell r="P159" t="str">
            <v>1746557527@qq.com</v>
          </cell>
          <cell r="Q159" t="str">
            <v>412000</v>
          </cell>
          <cell r="R159" t="str">
            <v>大学本科毕业</v>
          </cell>
          <cell r="S159" t="str">
            <v>学士</v>
          </cell>
          <cell r="T159" t="str">
            <v>湖南女子学院</v>
          </cell>
          <cell r="U159" t="str">
            <v>会计学</v>
          </cell>
          <cell r="V159" t="str">
            <v/>
          </cell>
          <cell r="W159" t="str">
            <v/>
          </cell>
          <cell r="X159" t="str">
            <v>曾在会计师事务所实习，协助项目经理审核财务收支和完成绩效评价；协助清产核资；年报审计：和审计单位进行沟通和协调；参与ipo等项目</v>
          </cell>
          <cell r="Y159" t="str">
            <v>2015年9月至2018年6月-株洲市第一中学-学生，2022年6月至2023年4月-湖南省中天华会计师事务所-审计助理，2023年7月至2024年5月-湖南省戴永红商业连锁有限公司-储备干部/店长</v>
          </cell>
          <cell r="Z159" t="str">
            <v>000437</v>
          </cell>
          <cell r="AA159" t="str">
            <v>完成报名</v>
          </cell>
        </row>
        <row r="160">
          <cell r="A160" t="str">
            <v>鄢韬</v>
          </cell>
          <cell r="B160" t="str">
            <v>男</v>
          </cell>
          <cell r="C160" t="str">
            <v>432524199607136731</v>
          </cell>
          <cell r="D160" t="str">
            <v>汉族</v>
          </cell>
          <cell r="E160" t="str">
            <v>1996-07-13</v>
          </cell>
          <cell r="F160" t="str">
            <v>13647433940</v>
          </cell>
          <cell r="G160" t="str">
            <v>湖南省农业科技服务中心</v>
          </cell>
          <cell r="H160" t="str">
            <v>43002002</v>
          </cell>
          <cell r="I160" t="str">
            <v>会计</v>
          </cell>
        </row>
        <row r="160">
          <cell r="Z160" t="str">
            <v>000436</v>
          </cell>
          <cell r="AA160" t="str">
            <v>填报信息</v>
          </cell>
        </row>
        <row r="161">
          <cell r="A161" t="str">
            <v>张伟</v>
          </cell>
          <cell r="B161" t="str">
            <v>男</v>
          </cell>
          <cell r="C161" t="str">
            <v>430581200007117511</v>
          </cell>
          <cell r="D161" t="str">
            <v>汉族</v>
          </cell>
          <cell r="E161" t="str">
            <v>2000-07-11</v>
          </cell>
          <cell r="F161" t="str">
            <v>15674770410</v>
          </cell>
          <cell r="G161" t="str">
            <v>湖南省农业科技服务中心</v>
          </cell>
          <cell r="H161" t="str">
            <v>43002002</v>
          </cell>
          <cell r="I161" t="str">
            <v>会计</v>
          </cell>
          <cell r="J161" t="str">
            <v>湖南省/邵阳市/武冈市</v>
          </cell>
          <cell r="K161" t="str">
            <v>未婚</v>
          </cell>
          <cell r="L161" t="str">
            <v>中国共产主义青年团团员</v>
          </cell>
          <cell r="M161" t="str">
            <v>湖南省邵阳市教育局就业办公室</v>
          </cell>
          <cell r="N161" t="str">
            <v>唱歌，篮球</v>
          </cell>
          <cell r="O161" t="str">
            <v>湖南省邵阳市武冈市双牌乡云务村4组39号</v>
          </cell>
          <cell r="P161" t="str">
            <v>923814020@qq.com</v>
          </cell>
          <cell r="Q161" t="str">
            <v>422400</v>
          </cell>
          <cell r="R161" t="str">
            <v>大学本科毕业</v>
          </cell>
          <cell r="S161" t="str">
            <v>学士</v>
          </cell>
          <cell r="T161" t="str">
            <v>南华大学船山学院</v>
          </cell>
          <cell r="U161" t="str">
            <v>会计学</v>
          </cell>
          <cell r="V161" t="str">
            <v>会计专业技术资格证</v>
          </cell>
          <cell r="W161" t="str">
            <v>2021-05-23</v>
          </cell>
          <cell r="X161" t="str">
            <v>无</v>
          </cell>
          <cell r="Y161" t="str">
            <v>2016年9月至2019年6月-武冈市第二中学-学生，2019年9月至2023年6月-南华大学船山学院-学生，2024年4至2024年8月-东莞景丰塑胶制品有限公司-实习生</v>
          </cell>
          <cell r="Z161" t="str">
            <v>000435</v>
          </cell>
          <cell r="AA161" t="str">
            <v>完成报名</v>
          </cell>
        </row>
        <row r="162">
          <cell r="A162" t="str">
            <v>曾萃乐</v>
          </cell>
          <cell r="B162" t="str">
            <v>女</v>
          </cell>
          <cell r="C162" t="str">
            <v>430723200202015104</v>
          </cell>
          <cell r="D162" t="str">
            <v>汉族</v>
          </cell>
          <cell r="E162" t="str">
            <v>2002-02-01</v>
          </cell>
          <cell r="F162" t="str">
            <v>19873657969</v>
          </cell>
          <cell r="G162" t="str">
            <v>湖南省农业科技服务中心</v>
          </cell>
          <cell r="H162" t="str">
            <v>43002002</v>
          </cell>
          <cell r="I162" t="str">
            <v>会计</v>
          </cell>
          <cell r="J162" t="str">
            <v>湖南省/常德市/澧县</v>
          </cell>
          <cell r="K162" t="str">
            <v>未婚</v>
          </cell>
          <cell r="L162" t="str">
            <v>中国共产主义青年团团员</v>
          </cell>
          <cell r="M162" t="str">
            <v>常德市人力资源开发交流服务中心</v>
          </cell>
          <cell r="N162" t="str">
            <v>摄影 打羽毛球</v>
          </cell>
          <cell r="O162" t="str">
            <v>湖南省常德市澧县城头山镇</v>
          </cell>
          <cell r="P162" t="str">
            <v>2114791788@qq.com</v>
          </cell>
          <cell r="Q162" t="str">
            <v>415000</v>
          </cell>
          <cell r="R162" t="str">
            <v>大学本科毕业</v>
          </cell>
          <cell r="S162" t="str">
            <v>学士</v>
          </cell>
          <cell r="T162" t="str">
            <v>湖南工商大学</v>
          </cell>
          <cell r="U162" t="str">
            <v>会计学</v>
          </cell>
          <cell r="V162" t="str">
            <v>初级会计职称</v>
          </cell>
          <cell r="W162" t="str">
            <v>2022-08-07</v>
          </cell>
          <cell r="X162" t="str">
            <v>考取初级会计职称，专业知识扎实</v>
          </cell>
          <cell r="Y162" t="str">
            <v>2017年9月至2020年6月 -湖南省常德市临澧县第一中学-学生，2020年9月至2024年6月-湖南工商大学-学生</v>
          </cell>
          <cell r="Z162" t="str">
            <v>000434</v>
          </cell>
          <cell r="AA162" t="str">
            <v>完成报名</v>
          </cell>
        </row>
        <row r="163">
          <cell r="A163" t="str">
            <v>胡婉</v>
          </cell>
          <cell r="B163" t="str">
            <v>女</v>
          </cell>
          <cell r="C163" t="str">
            <v>430121199412161029</v>
          </cell>
          <cell r="D163" t="str">
            <v>汉族</v>
          </cell>
          <cell r="E163" t="str">
            <v>1994-12-16</v>
          </cell>
          <cell r="F163" t="str">
            <v>15074992678</v>
          </cell>
          <cell r="G163" t="str">
            <v>湖南省农情分析研究中心</v>
          </cell>
          <cell r="H163" t="str">
            <v>43003001</v>
          </cell>
          <cell r="I163" t="str">
            <v>文字综合</v>
          </cell>
          <cell r="J163" t="str">
            <v>湖南省/长沙市/芙蓉区</v>
          </cell>
          <cell r="K163" t="str">
            <v>已婚</v>
          </cell>
          <cell r="L163" t="str">
            <v>中国共产党党员</v>
          </cell>
          <cell r="M163" t="str">
            <v>中国农业银行股份制有限公司长沙分行</v>
          </cell>
          <cell r="N163" t="str">
            <v>小提琴、photoshop，会应用各类APP或软件制作小视频，宣传报道</v>
          </cell>
          <cell r="O163" t="str">
            <v>兰亭湾畔11栋3106号</v>
          </cell>
          <cell r="P163" t="str">
            <v>894058280@qq.com</v>
          </cell>
          <cell r="Q163" t="str">
            <v>410000</v>
          </cell>
          <cell r="R163" t="str">
            <v>硕士研究生毕业</v>
          </cell>
          <cell r="S163" t="str">
            <v>硕士</v>
          </cell>
          <cell r="T163" t="str">
            <v>湖南农业大学</v>
          </cell>
          <cell r="U163" t="str">
            <v>金融学</v>
          </cell>
          <cell r="V163" t="str">
            <v/>
          </cell>
          <cell r="W163" t="str">
            <v/>
          </cell>
          <cell r="X163" t="str">
            <v>担任过湖南农大经济学院课题项目组研究员，主要参与的项目有：《湘赣边界湖南七县市科技创新状态分析》、 《国家农业科技园区总体规划——湖南益阳国家农业科技园区》、《宁远县现代农业产业园规划（2020-2025）》；另外本人还参与了吴玉宇教授专著《基于MtF模型的村镇 银行风险管理研究》的部分撰写工作</v>
          </cell>
          <cell r="Y163" t="str">
            <v>2020.06—至今-中国农业银行股份制有限公司 -对公客服经理、运营副主管，2018.8-2020.6-湖南农业大学-金融硕士，2018.09-2020.06 -湖南农大经济学院课题项目组-项目组研究员，2018.09—2020.06（研究生期间）-校研究生会新媒体中心-部长，2017.7-2018.07-深圳市银雁金融服务有限公司长沙分公司-交付管理部项目主管，2013.9-2017.6-湖南农业大学-金额专业，2010.8-2013.6-长沙市周南中学-无</v>
          </cell>
          <cell r="Z163" t="str">
            <v>000433</v>
          </cell>
          <cell r="AA163" t="str">
            <v>填报信息</v>
          </cell>
        </row>
        <row r="164">
          <cell r="A164" t="str">
            <v>朱成</v>
          </cell>
          <cell r="B164" t="str">
            <v>男</v>
          </cell>
          <cell r="C164" t="str">
            <v>510108199410243337</v>
          </cell>
          <cell r="D164" t="str">
            <v>汉族</v>
          </cell>
          <cell r="E164" t="str">
            <v>1994-10-24</v>
          </cell>
          <cell r="F164" t="str">
            <v>17828050336</v>
          </cell>
          <cell r="G164" t="str">
            <v>湖南省农情分析研究中心</v>
          </cell>
          <cell r="H164" t="str">
            <v>43003001</v>
          </cell>
          <cell r="I164" t="str">
            <v>文字综合</v>
          </cell>
          <cell r="J164" t="str">
            <v>四川省/成都市/金牛区</v>
          </cell>
          <cell r="K164" t="str">
            <v>未婚</v>
          </cell>
          <cell r="L164" t="str">
            <v>群众</v>
          </cell>
          <cell r="M164" t="str">
            <v>成都市金牛区人力资源服务中心</v>
          </cell>
          <cell r="N164" t="str">
            <v>英语</v>
          </cell>
          <cell r="O164" t="str">
            <v>四川省成都市金牛区蜀通街125号长城小区二期一栋三单元三楼四号</v>
          </cell>
          <cell r="P164" t="str">
            <v>1436460573@qq.com</v>
          </cell>
          <cell r="Q164" t="str">
            <v>610036</v>
          </cell>
          <cell r="R164" t="str">
            <v>硕士研究生毕业</v>
          </cell>
          <cell r="S164" t="str">
            <v>硕士</v>
          </cell>
          <cell r="T164" t="str">
            <v>英国谢菲尔德大学</v>
          </cell>
          <cell r="U164" t="str">
            <v>传播学（国际政治传播）</v>
          </cell>
          <cell r="V164" t="str">
            <v>理财规划师三级、中级工程师</v>
          </cell>
          <cell r="W164" t="str">
            <v>2022-12-31</v>
          </cell>
          <cell r="X164" t="str">
            <v>COMAC航空英语等级认证A级</v>
          </cell>
          <cell r="Y164" t="str">
            <v>2010.09-2013.06-四川省绵阳南山中学-高中毕业，2013.09-2017.06-英国蒂赛德大学-工商管理（国际商务管理）专业本科毕业，2017.07-2018.11-英国谢菲尔德大学-传播学（国际政治传播）专业硕士研究生毕业，2018.11-2019.02-成都市成华区府青路街道办八里庄社区-大学毕业生社区志愿者，2019.03-2020.07-中国商飞上海飞机制造有限公司-采供物流中心-综合采购部-金属材料采购科室-供应商管理岗，2020.08-2023.08-中国商用飞机有限责任公司四川分公司-园区管理部-园区经营科室-资产经营岗，2023.08-2023.12-国家药品监督管理局医疗器械技术审评中心-办公室-行政综合管理岗，2024.01-2024.06-先进技术成果西部转化中心-综合（党群）部-后勤高级主管，2024.06-2024.08-先进技术成果西部转化中心-转化部-技术经理</v>
          </cell>
          <cell r="Z164" t="str">
            <v>000432</v>
          </cell>
          <cell r="AA164" t="str">
            <v>完成报名</v>
          </cell>
        </row>
        <row r="165">
          <cell r="A165" t="str">
            <v>周钰</v>
          </cell>
          <cell r="B165" t="str">
            <v>女</v>
          </cell>
          <cell r="C165" t="str">
            <v>430122199710020327</v>
          </cell>
          <cell r="D165" t="str">
            <v>汉族</v>
          </cell>
          <cell r="E165" t="str">
            <v>1997-10-02</v>
          </cell>
          <cell r="F165" t="str">
            <v>18684872462</v>
          </cell>
          <cell r="G165" t="str">
            <v>湖南省农业科技服务中心</v>
          </cell>
          <cell r="H165" t="str">
            <v>43002002</v>
          </cell>
          <cell r="I165" t="str">
            <v>会计</v>
          </cell>
          <cell r="J165" t="str">
            <v>湖南省/长沙市/天心区</v>
          </cell>
          <cell r="K165" t="str">
            <v>已婚</v>
          </cell>
          <cell r="L165" t="str">
            <v>群众</v>
          </cell>
          <cell r="M165" t="str">
            <v>长沙人才集团</v>
          </cell>
          <cell r="N165" t="str">
            <v>无</v>
          </cell>
          <cell r="O165" t="str">
            <v>湖南省长沙市雨花区景湾小区</v>
          </cell>
          <cell r="P165" t="str">
            <v>506994388@qq.com</v>
          </cell>
          <cell r="Q165" t="str">
            <v>410000</v>
          </cell>
          <cell r="R165" t="str">
            <v>硕士研究生毕业</v>
          </cell>
          <cell r="S165" t="str">
            <v>硕士</v>
          </cell>
          <cell r="T165" t="str">
            <v>湖南师范大学</v>
          </cell>
          <cell r="U165" t="str">
            <v>会计学</v>
          </cell>
          <cell r="V165" t="str">
            <v>注册会计师</v>
          </cell>
          <cell r="W165" t="str">
            <v>2023-11-21</v>
          </cell>
          <cell r="X165" t="str">
            <v>2023年11月取得注册会计师职业资格；硕士研究生期间,作为主要参与人参与国家社会科学基金重点项目(新形势下长效治理精准产业扶贫异化的审计机制研究，批准号:18AJY003)，并在《财经理论与实践》(CSSCI，北大核心)发表《政府审计、贫困县官员政绩压力与债务风险》论文</v>
          </cell>
          <cell r="Y165" t="str">
            <v>2012年9月至2015年6月-长沙市明德中学-高中学生，2015年9月至2019年6月-湖南工商大学-本科，会计学专业，2019年9月至2022年6月-湖南师范大学-硕士，会计学专业</v>
          </cell>
          <cell r="Z165" t="str">
            <v>000431</v>
          </cell>
          <cell r="AA165" t="str">
            <v>完成报名</v>
          </cell>
        </row>
        <row r="166">
          <cell r="A166" t="str">
            <v>龙莎</v>
          </cell>
          <cell r="B166" t="str">
            <v>女</v>
          </cell>
          <cell r="C166" t="str">
            <v>431382199901185122</v>
          </cell>
          <cell r="D166" t="str">
            <v>汉族</v>
          </cell>
          <cell r="E166" t="str">
            <v>1999-01-18</v>
          </cell>
          <cell r="F166" t="str">
            <v>15273894822</v>
          </cell>
          <cell r="G166" t="str">
            <v>湖南省农业科技服务中心</v>
          </cell>
          <cell r="H166" t="str">
            <v>43002002</v>
          </cell>
          <cell r="I166" t="str">
            <v>会计</v>
          </cell>
          <cell r="J166" t="str">
            <v>湖南省/娄底市/涟源市</v>
          </cell>
          <cell r="K166" t="str">
            <v>未婚</v>
          </cell>
          <cell r="L166" t="str">
            <v>中国共产党党员</v>
          </cell>
          <cell r="M166" t="str">
            <v>涟源市人力资源市场服务中心</v>
          </cell>
          <cell r="N166" t="str">
            <v>羽毛球</v>
          </cell>
          <cell r="O166" t="str">
            <v>湖南省长沙市雨花区长房半岛蓝湾一期B1栋</v>
          </cell>
          <cell r="P166" t="str">
            <v>2272887933@qq.com</v>
          </cell>
          <cell r="Q166" t="str">
            <v>410000</v>
          </cell>
          <cell r="R166" t="str">
            <v>大学本科毕业</v>
          </cell>
          <cell r="S166" t="str">
            <v>学士</v>
          </cell>
          <cell r="T166" t="str">
            <v>湖南理工学院南湖学院</v>
          </cell>
          <cell r="U166" t="str">
            <v>会计学</v>
          </cell>
          <cell r="V166" t="str">
            <v>初级会计职称</v>
          </cell>
          <cell r="W166" t="str">
            <v>2021-05-23</v>
          </cell>
          <cell r="X166" t="str">
            <v>1.  第四届全国高校企业价值创造实战竞赛—校内赛一等奖
2.  2020年企业模拟经营大赛三等奖</v>
          </cell>
          <cell r="Y166" t="str">
            <v>2014年9月至2017年6月-涟源市第一中学-无，2017年8月至2018年6月-涟源市行知中学-无，2018年9月至2022年6月-湖南理工学院南湖学院-校党委宣传部学生记者，2022年9月至今-湖南忆达供应链有限公司-会计</v>
          </cell>
          <cell r="Z166" t="str">
            <v>000430</v>
          </cell>
          <cell r="AA166" t="str">
            <v>完成报名</v>
          </cell>
        </row>
        <row r="167">
          <cell r="A167" t="str">
            <v>资乐军</v>
          </cell>
          <cell r="B167" t="str">
            <v>男</v>
          </cell>
          <cell r="C167" t="str">
            <v>430481199207240054</v>
          </cell>
          <cell r="D167" t="str">
            <v>汉族</v>
          </cell>
          <cell r="E167" t="str">
            <v>1992-07-24</v>
          </cell>
          <cell r="F167" t="str">
            <v>18758850918</v>
          </cell>
          <cell r="G167" t="str">
            <v>湖南省农情分析研究中心</v>
          </cell>
          <cell r="H167" t="str">
            <v>43003001</v>
          </cell>
          <cell r="I167" t="str">
            <v>文字综合</v>
          </cell>
          <cell r="J167" t="str">
            <v>湖南省/衡阳市/耒阳市</v>
          </cell>
          <cell r="K167" t="str">
            <v>已婚</v>
          </cell>
          <cell r="L167" t="str">
            <v>群众</v>
          </cell>
          <cell r="M167" t="str">
            <v>湖南省耒阳市人社局</v>
          </cell>
          <cell r="N167" t="str">
            <v>5年社会类舆情工作经验，文字功底较强。</v>
          </cell>
          <cell r="O167" t="str">
            <v>湖南省长沙市芙蓉区保利火炬路中环广场B区6栋3001</v>
          </cell>
          <cell r="P167" t="str">
            <v>409636956@qq.com</v>
          </cell>
          <cell r="Q167" t="str">
            <v>410000</v>
          </cell>
          <cell r="R167" t="str">
            <v>硕士研究生毕业</v>
          </cell>
          <cell r="S167" t="str">
            <v>硕士</v>
          </cell>
          <cell r="T167" t="str">
            <v>中南林业科技大学</v>
          </cell>
          <cell r="U167" t="str">
            <v>农村与区域发展</v>
          </cell>
          <cell r="V167" t="str">
            <v/>
          </cell>
          <cell r="W167" t="str">
            <v/>
          </cell>
          <cell r="X167" t="str">
            <v>无</v>
          </cell>
          <cell r="Y167" t="str">
            <v>2008年9月至2011年6月-耒阳一中-高中，2011年9月至2015年6月-浙江工业大学之江学院-本科，2015年9月至2018年6月-中南林业科技大学-硕士，2019年6月至2024年2月-湖南刺猬安全科技有限公司-信息部经理，2024年6月至今-湖南融洋信息技术有限公司-编辑部主管</v>
          </cell>
          <cell r="Z167" t="str">
            <v>000429</v>
          </cell>
          <cell r="AA167" t="str">
            <v>完成报名</v>
          </cell>
        </row>
        <row r="168">
          <cell r="A168" t="str">
            <v>冷婧</v>
          </cell>
          <cell r="B168" t="str">
            <v>女</v>
          </cell>
          <cell r="C168" t="str">
            <v>431003200206281925</v>
          </cell>
          <cell r="D168" t="str">
            <v>汉族</v>
          </cell>
          <cell r="E168" t="str">
            <v>2002-06-28</v>
          </cell>
          <cell r="F168" t="str">
            <v>13307355535</v>
          </cell>
          <cell r="G168" t="str">
            <v>湖南省农业科技服务中心</v>
          </cell>
          <cell r="H168" t="str">
            <v>43002002</v>
          </cell>
          <cell r="I168" t="str">
            <v>会计</v>
          </cell>
          <cell r="J168" t="str">
            <v>湖南省/郴州市/北湖区</v>
          </cell>
          <cell r="K168" t="str">
            <v>未婚</v>
          </cell>
          <cell r="L168" t="str">
            <v>中国共产主义青年团团员</v>
          </cell>
          <cell r="M168" t="str">
            <v>郴州市北湖区人社局民生档案管理中心</v>
          </cell>
          <cell r="N168" t="str">
            <v>无</v>
          </cell>
          <cell r="O168" t="str">
            <v>湖南省郴州市北湖区惠泽路49号10栋2单元501室</v>
          </cell>
          <cell r="P168" t="str">
            <v>941750963@qq.com</v>
          </cell>
          <cell r="Q168" t="str">
            <v>423000</v>
          </cell>
          <cell r="R168" t="str">
            <v>大学本科毕业</v>
          </cell>
          <cell r="S168" t="str">
            <v>学士</v>
          </cell>
          <cell r="T168" t="str">
            <v>湖南工业大学科技学院</v>
          </cell>
          <cell r="U168" t="str">
            <v>财务管理</v>
          </cell>
          <cell r="V168" t="str">
            <v/>
          </cell>
          <cell r="W168" t="str">
            <v/>
          </cell>
          <cell r="X168" t="str">
            <v>取得初级会计证；在会计事务所实习两个月</v>
          </cell>
          <cell r="Y168" t="str">
            <v>2020-2024-湖南工业大学科技学院-学生</v>
          </cell>
          <cell r="Z168" t="str">
            <v>000428</v>
          </cell>
          <cell r="AA168" t="str">
            <v>完成报名</v>
          </cell>
        </row>
        <row r="169">
          <cell r="A169" t="str">
            <v>薛小红</v>
          </cell>
          <cell r="B169" t="str">
            <v>女</v>
          </cell>
          <cell r="C169" t="str">
            <v>430626199909206228</v>
          </cell>
          <cell r="D169" t="str">
            <v>汉族</v>
          </cell>
          <cell r="E169" t="str">
            <v>1999-09-20</v>
          </cell>
          <cell r="F169" t="str">
            <v>17873249700</v>
          </cell>
          <cell r="G169" t="str">
            <v>湖南省农业科技服务中心</v>
          </cell>
          <cell r="H169" t="str">
            <v>43002002</v>
          </cell>
          <cell r="I169" t="str">
            <v>会计</v>
          </cell>
          <cell r="J169" t="str">
            <v>湖南省/岳阳市/平江县</v>
          </cell>
          <cell r="K169" t="str">
            <v>未婚</v>
          </cell>
          <cell r="L169" t="str">
            <v>中国共产主义青年团团员</v>
          </cell>
          <cell r="M169" t="str">
            <v>岳阳市人力资源服务所</v>
          </cell>
          <cell r="N169" t="str">
            <v>无</v>
          </cell>
          <cell r="O169" t="str">
            <v>湖南省岳阳市平江县大洲乡民主村77号</v>
          </cell>
          <cell r="P169" t="str">
            <v>1874254054@qq.com</v>
          </cell>
          <cell r="Q169" t="str">
            <v>414512</v>
          </cell>
          <cell r="R169" t="str">
            <v>大学本科毕业</v>
          </cell>
          <cell r="S169" t="str">
            <v>学士</v>
          </cell>
          <cell r="T169" t="str">
            <v>湖南理工学院</v>
          </cell>
          <cell r="U169" t="str">
            <v>会计学</v>
          </cell>
          <cell r="V169" t="str">
            <v/>
          </cell>
          <cell r="W169" t="str">
            <v/>
          </cell>
          <cell r="X169" t="str">
            <v>无</v>
          </cell>
          <cell r="Y169" t="str">
            <v>2015年9月至2018年6月-平江第一中学-学生，2018年9月至2022年6月-湖南理工学院-学生</v>
          </cell>
          <cell r="Z169" t="str">
            <v>000427</v>
          </cell>
          <cell r="AA169" t="str">
            <v>完成报名</v>
          </cell>
        </row>
        <row r="170">
          <cell r="A170" t="str">
            <v>丁玙</v>
          </cell>
          <cell r="B170" t="str">
            <v>女</v>
          </cell>
          <cell r="C170" t="str">
            <v>360425199705177028</v>
          </cell>
          <cell r="D170" t="str">
            <v>汉族</v>
          </cell>
          <cell r="E170" t="str">
            <v>1997-05-17</v>
          </cell>
          <cell r="F170" t="str">
            <v>18379602287</v>
          </cell>
          <cell r="G170" t="str">
            <v>湖南省农业科技服务中心</v>
          </cell>
          <cell r="H170" t="str">
            <v>43002001</v>
          </cell>
          <cell r="I170" t="str">
            <v>农业科技服务</v>
          </cell>
        </row>
        <row r="170">
          <cell r="Z170" t="str">
            <v>000426</v>
          </cell>
          <cell r="AA170" t="str">
            <v>填报信息</v>
          </cell>
        </row>
        <row r="171">
          <cell r="A171" t="str">
            <v>罗小仁</v>
          </cell>
          <cell r="B171" t="str">
            <v>女</v>
          </cell>
          <cell r="C171" t="str">
            <v>432503199302267026</v>
          </cell>
          <cell r="D171" t="str">
            <v>汉族</v>
          </cell>
          <cell r="E171" t="str">
            <v>1993-02-26</v>
          </cell>
          <cell r="F171" t="str">
            <v>18229716309</v>
          </cell>
          <cell r="G171" t="str">
            <v>湖南省农情分析研究中心</v>
          </cell>
          <cell r="H171" t="str">
            <v>43003001</v>
          </cell>
          <cell r="I171" t="str">
            <v>文字综合</v>
          </cell>
        </row>
        <row r="171">
          <cell r="Z171" t="str">
            <v>000425</v>
          </cell>
          <cell r="AA171" t="str">
            <v>填报信息</v>
          </cell>
        </row>
        <row r="172">
          <cell r="A172" t="str">
            <v>梁依</v>
          </cell>
          <cell r="B172" t="str">
            <v>女</v>
          </cell>
          <cell r="C172" t="str">
            <v>430624199803080142</v>
          </cell>
          <cell r="D172" t="str">
            <v>汉族</v>
          </cell>
          <cell r="E172" t="str">
            <v>1998-03-08</v>
          </cell>
          <cell r="F172" t="str">
            <v>17752828708</v>
          </cell>
          <cell r="G172" t="str">
            <v>湖南省农业科技服务中心</v>
          </cell>
          <cell r="H172" t="str">
            <v>43002001</v>
          </cell>
          <cell r="I172" t="str">
            <v>农业科技服务</v>
          </cell>
        </row>
        <row r="172">
          <cell r="Z172" t="str">
            <v>000424</v>
          </cell>
          <cell r="AA172" t="str">
            <v>填报信息</v>
          </cell>
        </row>
        <row r="173">
          <cell r="A173" t="str">
            <v>黎阳</v>
          </cell>
          <cell r="B173" t="str">
            <v>女</v>
          </cell>
          <cell r="C173" t="str">
            <v>43052319960707072X</v>
          </cell>
          <cell r="D173" t="str">
            <v>汉族</v>
          </cell>
          <cell r="E173" t="str">
            <v>1996-07-07</v>
          </cell>
          <cell r="F173" t="str">
            <v>15116345696</v>
          </cell>
          <cell r="G173" t="str">
            <v>湖南省农业科技服务中心</v>
          </cell>
          <cell r="H173" t="str">
            <v>43002002</v>
          </cell>
          <cell r="I173" t="str">
            <v>会计</v>
          </cell>
          <cell r="J173" t="str">
            <v>湖南省/长沙市/雨花区</v>
          </cell>
          <cell r="K173" t="str">
            <v>已婚</v>
          </cell>
          <cell r="L173" t="str">
            <v>中国共产党党员</v>
          </cell>
          <cell r="M173" t="str">
            <v>长沙市雨花区人才市场</v>
          </cell>
          <cell r="N173" t="str">
            <v>无</v>
          </cell>
          <cell r="O173" t="str">
            <v>圭塘街道丽白路平吉上苑2栋2单元</v>
          </cell>
          <cell r="P173" t="str">
            <v>867165949@qq.com</v>
          </cell>
          <cell r="Q173" t="str">
            <v>410000</v>
          </cell>
          <cell r="R173" t="str">
            <v>硕士研究生毕业</v>
          </cell>
          <cell r="S173" t="str">
            <v>硕士</v>
          </cell>
          <cell r="T173" t="str">
            <v>长沙理工大学</v>
          </cell>
          <cell r="U173" t="str">
            <v>会计</v>
          </cell>
          <cell r="V173" t="str">
            <v/>
          </cell>
          <cell r="W173" t="str">
            <v/>
          </cell>
          <cell r="X173" t="str">
            <v>无</v>
          </cell>
          <cell r="Y173" t="str">
            <v>2011年9月至2013年6月-邵阳县二中-学习委员，2013年9月至2014年6月-邵东科达学校-无，2014年9月至2018年6月-湖南女子学院-无，2019年4月至2024年9月-盐津铺子食品股份有限公司-无</v>
          </cell>
          <cell r="Z173" t="str">
            <v>000423</v>
          </cell>
          <cell r="AA173" t="str">
            <v>填报信息</v>
          </cell>
        </row>
        <row r="174">
          <cell r="A174" t="str">
            <v>王艳</v>
          </cell>
          <cell r="B174" t="str">
            <v>女</v>
          </cell>
          <cell r="C174" t="str">
            <v>430902199201118746</v>
          </cell>
          <cell r="D174" t="str">
            <v>汉族</v>
          </cell>
          <cell r="E174" t="str">
            <v>1992-01-11</v>
          </cell>
          <cell r="F174" t="str">
            <v>15898460208</v>
          </cell>
          <cell r="G174" t="str">
            <v>湖南省农业科技服务中心</v>
          </cell>
          <cell r="H174" t="str">
            <v>43002002</v>
          </cell>
          <cell r="I174" t="str">
            <v>会计</v>
          </cell>
          <cell r="J174" t="str">
            <v>湖南省/益阳市/资阳区</v>
          </cell>
          <cell r="K174" t="str">
            <v>已婚</v>
          </cell>
          <cell r="L174" t="str">
            <v>群众</v>
          </cell>
          <cell r="M174" t="str">
            <v>湖南人才市场</v>
          </cell>
          <cell r="N174" t="str">
            <v>足球</v>
          </cell>
          <cell r="O174" t="str">
            <v>湖南省长沙市雨花区韶山路测绘局大院</v>
          </cell>
          <cell r="P174" t="str">
            <v>1173050506@qq.com</v>
          </cell>
          <cell r="Q174" t="str">
            <v>410000</v>
          </cell>
          <cell r="R174" t="str">
            <v>大学本科毕业</v>
          </cell>
          <cell r="S174" t="str">
            <v>学士</v>
          </cell>
          <cell r="T174" t="str">
            <v>湖南工业大学</v>
          </cell>
          <cell r="U174" t="str">
            <v>会计学</v>
          </cell>
          <cell r="V174" t="str">
            <v>初级会计职称</v>
          </cell>
          <cell r="W174" t="str">
            <v>2022-12-04</v>
          </cell>
          <cell r="X174" t="str">
            <v>2015年6月-2017年2月毕业加入深圳雷曼光电科技股份有限公司成为费用会计兼财务总监秘书；2017年2月至今在湖南省自然资源事务中心，负责过预算、决算、账务处理。</v>
          </cell>
          <cell r="Y174" t="str">
            <v>2015-06-2017-02-深圳雷曼光电科技有限公司-管理会计人员，2017-02-至今-湖南省自然资源事务中心-会计人员</v>
          </cell>
          <cell r="Z174" t="str">
            <v>000422</v>
          </cell>
          <cell r="AA174" t="str">
            <v>填报信息</v>
          </cell>
        </row>
        <row r="175">
          <cell r="A175" t="str">
            <v>李滨津</v>
          </cell>
          <cell r="B175" t="str">
            <v>女</v>
          </cell>
          <cell r="C175" t="str">
            <v>430981200111140027</v>
          </cell>
          <cell r="D175" t="str">
            <v>汉族</v>
          </cell>
          <cell r="E175" t="str">
            <v>2001-11-14</v>
          </cell>
          <cell r="F175" t="str">
            <v>18573712169</v>
          </cell>
          <cell r="G175" t="str">
            <v>湖南省农业科技服务中心</v>
          </cell>
          <cell r="H175" t="str">
            <v>43002002</v>
          </cell>
          <cell r="I175" t="str">
            <v>会计</v>
          </cell>
          <cell r="J175" t="str">
            <v>湖南省/益阳市/沅江市</v>
          </cell>
          <cell r="K175" t="str">
            <v>未婚</v>
          </cell>
          <cell r="L175" t="str">
            <v>中国共产主义青年团团员</v>
          </cell>
          <cell r="M175" t="str">
            <v>湖南省益阳市沅江市人社局</v>
          </cell>
          <cell r="N175" t="str">
            <v>拉二胡 茶艺</v>
          </cell>
          <cell r="O175" t="str">
            <v>湖南省长沙市望城区嘉宇西苑三单元2707</v>
          </cell>
          <cell r="P175" t="str">
            <v>1492304095@qq.com</v>
          </cell>
          <cell r="Q175" t="str">
            <v>410000</v>
          </cell>
          <cell r="R175" t="str">
            <v>大学本科毕业</v>
          </cell>
          <cell r="S175" t="str">
            <v>学士</v>
          </cell>
          <cell r="T175" t="str">
            <v>湖南工商大学</v>
          </cell>
          <cell r="U175" t="str">
            <v>金融学</v>
          </cell>
          <cell r="V175" t="str">
            <v/>
          </cell>
          <cell r="W175" t="str">
            <v/>
          </cell>
          <cell r="X175" t="str">
            <v>北京东方龙辉健康管理集团，在实习期间，我协助财务主管完成了日常的账务处理、凭证录入、报表编制等工作。此外，我还参与了企业的预算编制和成本控制项目，了解了企业的财务管理流程和内部控制制度。
这次实习让我对企业的财务管理有了更全面的了解，也提升了我的会计实务操作能力和解决问题的能力</v>
          </cell>
          <cell r="Y175" t="str">
            <v>2023-06-2023-12-方正证券长沙建湘路营业部-理财型经纪人，2024-02-2024-07-北京东方龙辉健康管理集团-销售兼行政岗</v>
          </cell>
          <cell r="Z175" t="str">
            <v>000421</v>
          </cell>
          <cell r="AA175" t="str">
            <v>填报信息</v>
          </cell>
        </row>
        <row r="176">
          <cell r="A176" t="str">
            <v>龚宇洁</v>
          </cell>
          <cell r="B176" t="str">
            <v>女</v>
          </cell>
          <cell r="C176" t="str">
            <v>430726200001050682</v>
          </cell>
          <cell r="D176" t="str">
            <v>汉族</v>
          </cell>
          <cell r="E176" t="str">
            <v>2000-01-05</v>
          </cell>
          <cell r="F176" t="str">
            <v>18174411174</v>
          </cell>
          <cell r="G176" t="str">
            <v>湖南省农业科技服务中心</v>
          </cell>
          <cell r="H176" t="str">
            <v>43002002</v>
          </cell>
          <cell r="I176" t="str">
            <v>会计</v>
          </cell>
          <cell r="J176" t="str">
            <v>湖南省/常德市/石门县</v>
          </cell>
          <cell r="K176" t="str">
            <v>未婚</v>
          </cell>
          <cell r="L176" t="str">
            <v>中国共产主义青年团团员</v>
          </cell>
          <cell r="M176" t="str">
            <v>石门县人力资源开发服务中心</v>
          </cell>
          <cell r="N176" t="str">
            <v>无</v>
          </cell>
          <cell r="O176" t="str">
            <v>湖南省长沙市岳麓区梅溪盛荟10栋</v>
          </cell>
          <cell r="P176" t="str">
            <v>2224229963@qq.com</v>
          </cell>
          <cell r="Q176" t="str">
            <v>410000</v>
          </cell>
          <cell r="R176" t="str">
            <v>大学本科毕业</v>
          </cell>
          <cell r="S176" t="str">
            <v>学士</v>
          </cell>
          <cell r="T176" t="str">
            <v>湖南信息学院</v>
          </cell>
          <cell r="U176" t="str">
            <v>会计学</v>
          </cell>
          <cell r="V176" t="str">
            <v>初级会计职业资格证</v>
          </cell>
          <cell r="W176" t="str">
            <v>2022-08-07</v>
          </cell>
          <cell r="X176" t="str">
            <v>无</v>
          </cell>
          <cell r="Y176" t="str">
            <v>2015.09-2018.06-湖南省湘北职业中专学校-学生，2018.09-2021.06-湖南工程职业技术学院-学生，2021.09-2023.06-湖南信息学院-学生，2023.07-2024.03-湖南唯港时尚科技有限公司-出纳，2024.03-2024.07-长沙市弘旭文化发展有限公司-财务</v>
          </cell>
          <cell r="Z176" t="str">
            <v>000420</v>
          </cell>
          <cell r="AA176" t="str">
            <v>填报信息</v>
          </cell>
        </row>
        <row r="177">
          <cell r="A177" t="str">
            <v>戴翎芸</v>
          </cell>
          <cell r="B177" t="str">
            <v>女</v>
          </cell>
          <cell r="C177" t="str">
            <v>432524200212200044</v>
          </cell>
          <cell r="D177" t="str">
            <v>汉族</v>
          </cell>
          <cell r="E177" t="str">
            <v>2002-12-20</v>
          </cell>
          <cell r="F177" t="str">
            <v>19198008082</v>
          </cell>
          <cell r="G177" t="str">
            <v>湖南省农业科技服务中心</v>
          </cell>
          <cell r="H177" t="str">
            <v>43002002</v>
          </cell>
          <cell r="I177" t="str">
            <v>会计</v>
          </cell>
          <cell r="J177" t="str">
            <v>湖南省/长沙市/岳麓区</v>
          </cell>
          <cell r="K177" t="str">
            <v>未婚</v>
          </cell>
          <cell r="L177" t="str">
            <v>中国共产党党员</v>
          </cell>
          <cell r="M177" t="str">
            <v>湖南省新华书店有限责任公司长沙市分公司</v>
          </cell>
          <cell r="N177" t="str">
            <v>无</v>
          </cell>
          <cell r="O177" t="str">
            <v>长沙市岳麓区新民开发区6栋307</v>
          </cell>
          <cell r="P177" t="str">
            <v>19198008082@163.com</v>
          </cell>
          <cell r="Q177" t="str">
            <v>410000</v>
          </cell>
          <cell r="R177" t="str">
            <v>大学本科毕业</v>
          </cell>
          <cell r="S177" t="str">
            <v>学士</v>
          </cell>
          <cell r="T177" t="str">
            <v>湖南财政经济学院</v>
          </cell>
          <cell r="U177" t="str">
            <v>审计学专业</v>
          </cell>
          <cell r="V177" t="str">
            <v>初级会计专业技术资格</v>
          </cell>
          <cell r="W177" t="str">
            <v>2023-05-17</v>
          </cell>
          <cell r="X177" t="str">
            <v>无</v>
          </cell>
          <cell r="Y177" t="str">
            <v>2017年9月至2020年7月-湖南师大附中博才实验中学-卫生委员，2020年9月至2024年6月-湖南财政经济学院-团支书，2024年7月至至今-湖南省新华书店有限责任公司宁乡市分公司-员工</v>
          </cell>
          <cell r="Z177" t="str">
            <v>000419</v>
          </cell>
          <cell r="AA177" t="str">
            <v>填报信息</v>
          </cell>
        </row>
        <row r="178">
          <cell r="A178" t="str">
            <v>樊思敏</v>
          </cell>
          <cell r="B178" t="str">
            <v>女</v>
          </cell>
          <cell r="C178" t="str">
            <v>430602199808313525</v>
          </cell>
          <cell r="D178" t="str">
            <v>汉族</v>
          </cell>
          <cell r="E178" t="str">
            <v>1998-08-31</v>
          </cell>
          <cell r="F178" t="str">
            <v>17697181982</v>
          </cell>
          <cell r="G178" t="str">
            <v>湖南省动物疫病预防控制中心</v>
          </cell>
          <cell r="H178" t="str">
            <v>43001001</v>
          </cell>
          <cell r="I178" t="str">
            <v>兽医业务管理</v>
          </cell>
          <cell r="J178" t="str">
            <v>湖南省/岳阳市/岳阳楼区</v>
          </cell>
          <cell r="K178" t="str">
            <v>未婚</v>
          </cell>
          <cell r="L178" t="str">
            <v>中国共产党党员</v>
          </cell>
          <cell r="M178" t="str">
            <v>岳阳人才市场</v>
          </cell>
          <cell r="N178" t="str">
            <v>PS，AI，office软件</v>
          </cell>
          <cell r="O178" t="str">
            <v>湖南省岳阳市经济开发区岳铁东城名邸东一栋807</v>
          </cell>
          <cell r="P178" t="str">
            <v>1175864823@qq.com</v>
          </cell>
          <cell r="Q178" t="str">
            <v>414000</v>
          </cell>
          <cell r="R178" t="str">
            <v>硕士研究生毕业</v>
          </cell>
          <cell r="S178" t="str">
            <v>硕士</v>
          </cell>
          <cell r="T178" t="str">
            <v>陕西师范大学</v>
          </cell>
          <cell r="U178" t="str">
            <v>微生物学</v>
          </cell>
          <cell r="V178" t="str">
            <v/>
          </cell>
          <cell r="W178" t="str">
            <v/>
          </cell>
          <cell r="X178" t="str">
            <v>本科获得“优秀共青团员”，“优秀社团干部”，“三好学生”和“优秀学生奖学金” “才子杯”校辩论赛团体一等奖、青海省“校长杯”青少年创新创业大赛三等奖 。研究生连续三年获得陕西师范大学一等，二等和三等积学奖学金。于2019年12月25日正式加入中国共产党。</v>
          </cell>
          <cell r="Y178" t="str">
            <v>2013年-2016年-岳阳市第十四中学-无，2016年9月至2020年6月-青海大学-校心理委员会外联部部长，班级心理委员，班级就业委员，2020年9月至2023年7月-陕西师范大学-无</v>
          </cell>
          <cell r="Z178" t="str">
            <v>000418</v>
          </cell>
          <cell r="AA178" t="str">
            <v>完成报名</v>
          </cell>
        </row>
        <row r="179">
          <cell r="A179" t="str">
            <v>覃佳盈</v>
          </cell>
          <cell r="B179" t="str">
            <v>女</v>
          </cell>
          <cell r="C179" t="str">
            <v>430726200206044307</v>
          </cell>
          <cell r="D179" t="str">
            <v>土家族</v>
          </cell>
          <cell r="E179" t="str">
            <v>2002-06-04</v>
          </cell>
          <cell r="F179" t="str">
            <v>18142688035</v>
          </cell>
          <cell r="G179" t="str">
            <v>湖南省农业科技服务中心</v>
          </cell>
          <cell r="H179" t="str">
            <v>43002002</v>
          </cell>
          <cell r="I179" t="str">
            <v>会计</v>
          </cell>
          <cell r="J179" t="str">
            <v>湖南省/常德市/石门县</v>
          </cell>
          <cell r="K179" t="str">
            <v>未婚</v>
          </cell>
          <cell r="L179" t="str">
            <v>中国共产主义青年团团员</v>
          </cell>
          <cell r="M179" t="str">
            <v>石门县人力资源开发交流服务中心</v>
          </cell>
          <cell r="N179" t="str">
            <v>葫芦丝</v>
          </cell>
          <cell r="O179" t="str">
            <v>湖南省长沙市望城区明发阅江悦府四栋二单元2807</v>
          </cell>
          <cell r="P179" t="str">
            <v>1704295669@qq.com</v>
          </cell>
          <cell r="Q179" t="str">
            <v>410219</v>
          </cell>
          <cell r="R179" t="str">
            <v>大学本科毕业</v>
          </cell>
          <cell r="S179" t="str">
            <v>学士</v>
          </cell>
          <cell r="T179" t="str">
            <v>湖南财政经济学院</v>
          </cell>
          <cell r="U179" t="str">
            <v>会计学</v>
          </cell>
          <cell r="V179" t="str">
            <v/>
          </cell>
          <cell r="W179" t="str">
            <v/>
          </cell>
          <cell r="X179" t="str">
            <v>在湖南省湘潭市潇湘市政劳务有限公司实习期间担任财务助理一职表现优异</v>
          </cell>
          <cell r="Y179" t="str">
            <v>2016年9月至2019年6月-石门县第二中学-数学课代表，2019年9月至2023年6月-湖南财政经济学院-组织部成员</v>
          </cell>
          <cell r="Z179" t="str">
            <v>000417</v>
          </cell>
          <cell r="AA179" t="str">
            <v>填报信息</v>
          </cell>
        </row>
        <row r="180">
          <cell r="A180" t="str">
            <v>张涛</v>
          </cell>
          <cell r="B180" t="str">
            <v>男</v>
          </cell>
          <cell r="C180" t="str">
            <v>433130199802200416</v>
          </cell>
          <cell r="D180" t="str">
            <v>土家族</v>
          </cell>
          <cell r="E180" t="str">
            <v>1998-02-20</v>
          </cell>
          <cell r="F180" t="str">
            <v>19873852621</v>
          </cell>
          <cell r="G180" t="str">
            <v>湖南省农业科技服务中心</v>
          </cell>
          <cell r="H180" t="str">
            <v>43002001</v>
          </cell>
          <cell r="I180" t="str">
            <v>农业科技服务</v>
          </cell>
          <cell r="J180" t="str">
            <v>湖南省/湘西土家族苗族自治州/龙山县</v>
          </cell>
          <cell r="K180" t="str">
            <v>已婚</v>
          </cell>
          <cell r="L180" t="str">
            <v>群众</v>
          </cell>
          <cell r="M180" t="str">
            <v>湖南人文科技学院</v>
          </cell>
          <cell r="N180" t="str">
            <v>熟悉常用的办公软件。</v>
          </cell>
          <cell r="O180" t="str">
            <v>湖南省龙山县石羔镇包家龙村5组43号</v>
          </cell>
          <cell r="P180" t="str">
            <v>212613294@qq.com</v>
          </cell>
          <cell r="Q180" t="str">
            <v>416800</v>
          </cell>
          <cell r="R180" t="str">
            <v>硕士研究生毕业</v>
          </cell>
          <cell r="S180" t="str">
            <v>硕士</v>
          </cell>
          <cell r="T180" t="str">
            <v>湖南人文科技学院</v>
          </cell>
          <cell r="U180" t="str">
            <v>资源利用与植物保护</v>
          </cell>
          <cell r="V180" t="str">
            <v/>
          </cell>
          <cell r="W180" t="str">
            <v/>
          </cell>
          <cell r="X180" t="str">
            <v>本人是农村户口，从小帮助家里从事与农业相关的劳动，熟悉农村常见的农作物种植方式以及生长习性，长期以往逐渐锻炼了自己能吃苦耐劳的精神。
从高中至研究生，一直就读与农业相关的专业，掌握了一定的专业知识，具备了良好的理论素养，并拥有一定的动手操作能力。大学实习曾在湖南新长山农业发展股份有限公司进行农药销售，实习结束后获得“优秀实习生”称号。</v>
          </cell>
          <cell r="Y180" t="str">
            <v>2013.09-2016.06-龙山县第一职业中学-学生，2016.09-2020.05-湖南人文科技学院-学生，2020.09-2022.12-湖南人文科技学院-学生，2023.04-至今-湖南化工研究院-研究助理</v>
          </cell>
          <cell r="Z180" t="str">
            <v>000416</v>
          </cell>
          <cell r="AA180" t="str">
            <v>填报信息</v>
          </cell>
        </row>
        <row r="181">
          <cell r="A181" t="str">
            <v>石婷婷</v>
          </cell>
          <cell r="B181" t="str">
            <v>女</v>
          </cell>
          <cell r="C181" t="str">
            <v>430225200106221026</v>
          </cell>
          <cell r="D181" t="str">
            <v>汉族</v>
          </cell>
          <cell r="E181" t="str">
            <v>2001-06-22</v>
          </cell>
          <cell r="F181" t="str">
            <v>18188935190</v>
          </cell>
          <cell r="G181" t="str">
            <v>湖南省农业科技服务中心</v>
          </cell>
          <cell r="H181" t="str">
            <v>43002002</v>
          </cell>
          <cell r="I181" t="str">
            <v>会计</v>
          </cell>
          <cell r="J181" t="str">
            <v>湖南省/株洲市/炎陵县</v>
          </cell>
          <cell r="K181" t="str">
            <v>未婚</v>
          </cell>
          <cell r="L181" t="str">
            <v>中国共产党党员</v>
          </cell>
          <cell r="M181" t="str">
            <v>湖南省株洲市</v>
          </cell>
          <cell r="N181" t="str">
            <v>无</v>
          </cell>
          <cell r="O181" t="str">
            <v>湖南省株洲市炎陵县正泰新城</v>
          </cell>
          <cell r="P181" t="str">
            <v>2633183204@qq.com</v>
          </cell>
          <cell r="Q181" t="str">
            <v>412500</v>
          </cell>
          <cell r="R181" t="str">
            <v>大学本科毕业</v>
          </cell>
          <cell r="S181" t="str">
            <v>学士</v>
          </cell>
          <cell r="T181" t="str">
            <v>中南林业科技大学涉外学院</v>
          </cell>
          <cell r="U181" t="str">
            <v>财务管理</v>
          </cell>
          <cell r="V181" t="str">
            <v>初级会计职称</v>
          </cell>
          <cell r="W181" t="str">
            <v>2020-09-10</v>
          </cell>
          <cell r="X181" t="str">
            <v>2021年“楚怡杯”湖南省技能竞赛业财税融合赛项二等奖</v>
          </cell>
          <cell r="Y181" t="str">
            <v>2016年9月至2019年6月-炎陵职业技术学校-无，2019年9月至2022年6月-湖南环境生物职业技术学院-心理委员，2022年9月至2024年6月-中南林业科技大学涉外学院-生活委员</v>
          </cell>
          <cell r="Z181" t="str">
            <v>000415</v>
          </cell>
          <cell r="AA181" t="str">
            <v>完成报名</v>
          </cell>
        </row>
        <row r="182">
          <cell r="A182" t="str">
            <v>曹湘琦</v>
          </cell>
          <cell r="B182" t="str">
            <v>女</v>
          </cell>
          <cell r="C182" t="str">
            <v>430423200107267825</v>
          </cell>
          <cell r="D182" t="str">
            <v>汉族</v>
          </cell>
          <cell r="E182" t="str">
            <v>2001-07-26</v>
          </cell>
          <cell r="F182" t="str">
            <v>15211363578</v>
          </cell>
          <cell r="G182" t="str">
            <v>湖南省农业科技服务中心</v>
          </cell>
          <cell r="H182" t="str">
            <v>43002002</v>
          </cell>
          <cell r="I182" t="str">
            <v>会计</v>
          </cell>
          <cell r="J182" t="str">
            <v>湖南省/衡阳市/衡山县</v>
          </cell>
          <cell r="K182" t="str">
            <v>未婚</v>
          </cell>
          <cell r="L182" t="str">
            <v>中国共产主义青年团团员</v>
          </cell>
          <cell r="M182" t="str">
            <v>衡山县人力资源服务中心</v>
          </cell>
          <cell r="N182" t="str">
            <v>朗诵、羽毛球</v>
          </cell>
          <cell r="O182" t="str">
            <v>湖南省衡山县东湖镇团山村胜利组13号</v>
          </cell>
          <cell r="P182" t="str">
            <v>caoxiangqi_hn@163.com</v>
          </cell>
          <cell r="Q182" t="str">
            <v>421300</v>
          </cell>
          <cell r="R182" t="str">
            <v>大学本科毕业</v>
          </cell>
          <cell r="S182" t="str">
            <v>学士</v>
          </cell>
          <cell r="T182" t="str">
            <v>长沙师范学院</v>
          </cell>
          <cell r="U182" t="str">
            <v>财务管理</v>
          </cell>
          <cell r="V182" t="str">
            <v>初级会计师</v>
          </cell>
          <cell r="W182" t="str">
            <v>2022-08-20</v>
          </cell>
          <cell r="X182" t="str">
            <v>2022.7-2022.8 广州利德太丰房地产有限责任公司实习
2023.7-2024.3衡山县公路建设养护中心财务股室实习</v>
          </cell>
          <cell r="Y182" t="str">
            <v>2016.9-2019.6-衡山县岳云中学-高中学生，2019.9-2023.6-长沙师范学院-大学学生，2020.9-2021.1-长沙师范学院-资产管理处办公室助理，2022.7-2022.8-广州利德太丰房地产有限责任公司-财务助理，2023.7-2024.3-衡山县公路建设养护中心-财务股助理</v>
          </cell>
          <cell r="Z182" t="str">
            <v>000414</v>
          </cell>
          <cell r="AA182" t="str">
            <v>填报信息</v>
          </cell>
        </row>
        <row r="183">
          <cell r="A183" t="str">
            <v>谭婧怡</v>
          </cell>
          <cell r="B183" t="str">
            <v>女</v>
          </cell>
          <cell r="C183" t="str">
            <v>430105199906280060</v>
          </cell>
          <cell r="D183" t="str">
            <v>汉族</v>
          </cell>
          <cell r="E183" t="str">
            <v>1999-06-28</v>
          </cell>
          <cell r="F183" t="str">
            <v>15211055708</v>
          </cell>
          <cell r="G183" t="str">
            <v>湖南省农业科技服务中心</v>
          </cell>
          <cell r="H183" t="str">
            <v>43002002</v>
          </cell>
          <cell r="I183" t="str">
            <v>会计</v>
          </cell>
          <cell r="J183" t="str">
            <v>湖南省/长沙市/开福区</v>
          </cell>
          <cell r="K183" t="str">
            <v>未婚</v>
          </cell>
          <cell r="L183" t="str">
            <v>中国共产党党员</v>
          </cell>
          <cell r="M183" t="str">
            <v>开福区就业服务中心</v>
          </cell>
          <cell r="N183" t="str">
            <v>无</v>
          </cell>
          <cell r="O183" t="str">
            <v>湖南省长沙市开福区三一大道203号逸致居2门604房</v>
          </cell>
          <cell r="P183" t="str">
            <v>916768396@qq.com</v>
          </cell>
          <cell r="Q183" t="str">
            <v>410000</v>
          </cell>
          <cell r="R183" t="str">
            <v>大学本科毕业</v>
          </cell>
          <cell r="S183" t="str">
            <v>学士</v>
          </cell>
          <cell r="T183" t="str">
            <v>湖南信息学院</v>
          </cell>
          <cell r="U183" t="str">
            <v>会计学</v>
          </cell>
          <cell r="V183" t="str">
            <v>初级会计专业技术资格</v>
          </cell>
          <cell r="W183" t="str">
            <v>2019-05-19</v>
          </cell>
          <cell r="X183" t="str">
            <v>无</v>
          </cell>
          <cell r="Y183" t="str">
            <v>2014年9月至2017年6月-长沙大学附属中学-政治课代表，2017年9月至2020年6月-湖南信息学院-无，2020年9月至2022年6月-湖南信息学院-宣传委员，2022年12月至至今-芙蓉区人力资源和社会保障局-就业专干</v>
          </cell>
          <cell r="Z183" t="str">
            <v>000413</v>
          </cell>
          <cell r="AA183" t="str">
            <v>完成报名</v>
          </cell>
        </row>
        <row r="184">
          <cell r="A184" t="str">
            <v>张蓉</v>
          </cell>
          <cell r="B184" t="str">
            <v>女</v>
          </cell>
          <cell r="C184" t="str">
            <v>430722199707130042</v>
          </cell>
          <cell r="D184" t="str">
            <v>汉族</v>
          </cell>
          <cell r="E184" t="str">
            <v>1997-07-13</v>
          </cell>
          <cell r="F184" t="str">
            <v>15173192802</v>
          </cell>
          <cell r="G184" t="str">
            <v>湖南省农业科技服务中心</v>
          </cell>
          <cell r="H184" t="str">
            <v>43002002</v>
          </cell>
          <cell r="I184" t="str">
            <v>会计</v>
          </cell>
          <cell r="J184" t="str">
            <v>湖南省/长沙市/雨花区</v>
          </cell>
          <cell r="K184" t="str">
            <v>未婚</v>
          </cell>
          <cell r="L184" t="str">
            <v>中国共产党党员</v>
          </cell>
          <cell r="M184" t="str">
            <v>中建不二幕墙装饰有限公司</v>
          </cell>
          <cell r="N184" t="str">
            <v>跳舞</v>
          </cell>
          <cell r="O184" t="str">
            <v>湖南省长沙市天心区星语林名园小区</v>
          </cell>
          <cell r="P184" t="str">
            <v>529384913@qq.com</v>
          </cell>
          <cell r="Q184" t="str">
            <v>410004</v>
          </cell>
          <cell r="R184" t="str">
            <v>硕士研究生毕业</v>
          </cell>
          <cell r="S184" t="str">
            <v>硕士</v>
          </cell>
          <cell r="T184" t="str">
            <v>长沙理工大学</v>
          </cell>
          <cell r="U184" t="str">
            <v>会计</v>
          </cell>
          <cell r="V184" t="str">
            <v>会计中级职称</v>
          </cell>
          <cell r="W184" t="str">
            <v>2023-09-11</v>
          </cell>
          <cell r="X184" t="str">
            <v>2022.7-2024.6在中建不二幕墙有限公司担任项目会计。通过对接业主，及时开立履约保函和预付款保函协助项目收款；积极联动项目做好项目的收付款、开票、融资等各类台账，每个月填报项目一单四用、基本情况表、建造合同等相关表单；及时完成项目税务的申报与缴纳；归集研发项目的研发费用，整理研发项目的凭证附件。
2024.7-2024.9 中建不二幕墙有限公司担任出纳。负责公司总部的日常银行结算业务和资金调拨管理；日常费用审核及付款，配合核算会计完成结账工作；协助各分公司处理其银行承兑汇票和商业承兑汇票的收取以及背书转让；在银行平台开立信用证和反向保理；每日汇总并向领导汇报整个公司的资金情况。
已取得的相关证书：会计从业资格证，初级会计证、证券从业资格证、中级会计证书、已过 CPA 的财务管理和审计。</v>
          </cell>
          <cell r="Y184" t="str">
            <v>2012年9月-2015年6月-汉寿县一中-英语科代表，2015年9月-2019年6月-湖南工商大学-学生会干事，2019年9月-2022年6月-长沙理工大学-无，2022年7月-2024年9月-中建不二幕墙装饰有限公司-会计</v>
          </cell>
          <cell r="Z184" t="str">
            <v>000412</v>
          </cell>
          <cell r="AA184" t="str">
            <v>完成报名</v>
          </cell>
        </row>
        <row r="185">
          <cell r="A185" t="str">
            <v>尹洛毅</v>
          </cell>
          <cell r="B185" t="str">
            <v>男</v>
          </cell>
          <cell r="C185" t="str">
            <v>430381199008292630</v>
          </cell>
          <cell r="D185" t="str">
            <v>汉族</v>
          </cell>
          <cell r="E185" t="str">
            <v>1990-08-29</v>
          </cell>
          <cell r="F185" t="str">
            <v>15200365520</v>
          </cell>
          <cell r="G185" t="str">
            <v>湖南省农情分析研究中心</v>
          </cell>
          <cell r="H185" t="str">
            <v>43003001</v>
          </cell>
          <cell r="I185" t="str">
            <v>文字综合</v>
          </cell>
          <cell r="J185" t="str">
            <v>湖南省/湘潭市/湘乡市</v>
          </cell>
          <cell r="K185" t="str">
            <v>已婚</v>
          </cell>
          <cell r="L185" t="str">
            <v>中国共产党党员</v>
          </cell>
          <cell r="M185" t="str">
            <v>湘潭市发展和改革委员会</v>
          </cell>
          <cell r="N185" t="str">
            <v>羽毛球</v>
          </cell>
          <cell r="O185" t="str">
            <v>双马街道碧桂园黄金时代2栋</v>
          </cell>
          <cell r="P185" t="str">
            <v>598610324@qq.com</v>
          </cell>
          <cell r="Q185" t="str">
            <v>411100</v>
          </cell>
          <cell r="R185" t="str">
            <v>硕士研究生毕业</v>
          </cell>
          <cell r="S185" t="str">
            <v>硕士</v>
          </cell>
          <cell r="T185" t="str">
            <v>湖南人文科技学院</v>
          </cell>
          <cell r="U185" t="str">
            <v>农业推广硕士（作物）</v>
          </cell>
          <cell r="V185" t="str">
            <v/>
          </cell>
          <cell r="W185" t="str">
            <v/>
          </cell>
          <cell r="X185" t="str">
            <v>农艺师</v>
          </cell>
          <cell r="Y185" t="str">
            <v>2005年9月至2008年6月-湖南省湘乡市第四中学-学习，2008年9月至2009年6月-湖南省湘乡市育英补校-学习，2009年9月至2013年6月-湖南人文科技学院-大学本科学习，2013年9月至2015年7月-湖南人文科技学院-硕士研究生学习，2015年10月至2016年4月-湖南金色农华种业科技有限公司-工作，2016年4月至2018年1月-湖南省湘乡市第四中学-教师，2018年1月至2019年6月-湘潭市粮油科学研究所-专技人员，2019年6月至2019年7月-湘潭市大数据和产业创新发展中心-专技人员，2019年7月至2022年4月-湘潭市两型社会建设服务中心-专技人员，2022年4月至2022年9月-湘潭市长株潭一体化发展事务中心-管理九级，2022年9月至今-湘潭市长株潭一体化发展事务中心-管理八级</v>
          </cell>
          <cell r="Z185" t="str">
            <v>000411</v>
          </cell>
          <cell r="AA185" t="str">
            <v>填报信息</v>
          </cell>
        </row>
        <row r="186">
          <cell r="A186" t="str">
            <v>严红星</v>
          </cell>
          <cell r="B186" t="str">
            <v>男</v>
          </cell>
          <cell r="C186" t="str">
            <v>430124199201035179</v>
          </cell>
          <cell r="D186" t="str">
            <v>汉族</v>
          </cell>
          <cell r="E186" t="str">
            <v>1992-01-03</v>
          </cell>
          <cell r="F186" t="str">
            <v>18229806058</v>
          </cell>
          <cell r="G186" t="str">
            <v>湖南省农业科技服务中心</v>
          </cell>
          <cell r="H186" t="str">
            <v>43002001</v>
          </cell>
          <cell r="I186" t="str">
            <v>农业科技服务</v>
          </cell>
          <cell r="J186" t="str">
            <v>湖南省/长沙市/宁乡县</v>
          </cell>
          <cell r="K186" t="str">
            <v>已婚</v>
          </cell>
          <cell r="L186" t="str">
            <v>中国共产党党员</v>
          </cell>
          <cell r="M186" t="str">
            <v>宁乡市人才服务中心</v>
          </cell>
          <cell r="N186" t="str">
            <v>无</v>
          </cell>
          <cell r="O186" t="str">
            <v>湖南省长沙市宁乡市玉潭街道玉虹理想城24栋2103室</v>
          </cell>
          <cell r="P186" t="str">
            <v>352948503@qq.com</v>
          </cell>
          <cell r="Q186" t="str">
            <v>410600</v>
          </cell>
          <cell r="R186" t="str">
            <v>硕士研究生毕业</v>
          </cell>
          <cell r="S186" t="str">
            <v>硕士</v>
          </cell>
          <cell r="T186" t="str">
            <v>湖南农业大学</v>
          </cell>
          <cell r="U186" t="str">
            <v>植物营养学</v>
          </cell>
          <cell r="V186" t="str">
            <v/>
          </cell>
          <cell r="W186" t="str">
            <v/>
          </cell>
          <cell r="X186" t="str">
            <v>无</v>
          </cell>
          <cell r="Y186" t="str">
            <v>2008年9月至2011年6月-宁乡一中-学生，2011年9月至2015年6月-湖南农业大学-农业资源与环境专业学生，2015年9月至2018年6月-湖南农业大学-植物营养学专业学生，2018年7月至2019年1月-湖南华绿生物科技有限公司-农化服务，2019年2月至2020年12月-韶山金景丰农业发展有限公司-技术员，2022年2月至今-长沙市农业农村局-种植业管理处工作人员</v>
          </cell>
          <cell r="Z186" t="str">
            <v>000410</v>
          </cell>
          <cell r="AA186" t="str">
            <v>填报信息</v>
          </cell>
        </row>
        <row r="187">
          <cell r="A187" t="str">
            <v>谢亚妮</v>
          </cell>
          <cell r="B187" t="str">
            <v>女</v>
          </cell>
          <cell r="C187" t="str">
            <v>430521199501262368</v>
          </cell>
          <cell r="D187" t="str">
            <v>汉族</v>
          </cell>
          <cell r="E187" t="str">
            <v>1995-01-26</v>
          </cell>
          <cell r="F187" t="str">
            <v>18588235758</v>
          </cell>
          <cell r="G187" t="str">
            <v>湖南省农情分析研究中心</v>
          </cell>
          <cell r="H187" t="str">
            <v>43003001</v>
          </cell>
          <cell r="I187" t="str">
            <v>文字综合</v>
          </cell>
          <cell r="J187" t="str">
            <v>湖南省/邵阳市/邵东县</v>
          </cell>
          <cell r="K187" t="str">
            <v>未婚</v>
          </cell>
          <cell r="L187" t="str">
            <v>群众</v>
          </cell>
          <cell r="M187" t="str">
            <v>长沙县人力资源与社会保障局</v>
          </cell>
          <cell r="N187" t="str">
            <v>写作</v>
          </cell>
          <cell r="O187" t="str">
            <v>三一员工小区</v>
          </cell>
          <cell r="P187" t="str">
            <v>949927582@qq.com</v>
          </cell>
          <cell r="Q187" t="str">
            <v>410000</v>
          </cell>
          <cell r="R187" t="str">
            <v>硕士研究生毕业</v>
          </cell>
          <cell r="S187" t="str">
            <v>硕士</v>
          </cell>
          <cell r="T187" t="str">
            <v>湖南大学</v>
          </cell>
          <cell r="U187" t="str">
            <v>新闻与传播</v>
          </cell>
          <cell r="V187" t="str">
            <v/>
          </cell>
          <cell r="W187" t="str">
            <v/>
          </cell>
          <cell r="X187" t="str">
            <v>2017.05-2018.08  深圳中国国际旅行社有限公司  微信运营
2020.05-2021.12  长沙安居客信息科技有限公司   责任编辑
2022.09-至今         中共长沙县委党校   文字综合</v>
          </cell>
          <cell r="Y187" t="str">
            <v>2009年9月至2012年6月-邵东创新实验学校-学生，2012年9月至2016年6月-吉首大学-学生，2017年4月至2018年8月-深圳中国国际旅行社有限公司-微信编辑，2019年9月到2022年6月-湖南大学-学生，2020年5月至2021年12月-长沙安居客信息技术有限公司-责任编辑，2022年9月至今-中共长沙县委党校-	 文字综合</v>
          </cell>
          <cell r="Z187" t="str">
            <v>000409</v>
          </cell>
          <cell r="AA187" t="str">
            <v>完成报名</v>
          </cell>
        </row>
        <row r="188">
          <cell r="A188" t="str">
            <v>李金栋</v>
          </cell>
          <cell r="B188" t="str">
            <v>男</v>
          </cell>
          <cell r="C188" t="str">
            <v>430103199710023537</v>
          </cell>
          <cell r="D188" t="str">
            <v>汉族</v>
          </cell>
          <cell r="E188" t="str">
            <v>1997-10-02</v>
          </cell>
          <cell r="F188" t="str">
            <v>13549656743</v>
          </cell>
          <cell r="G188" t="str">
            <v>湖南省农业科技服务中心</v>
          </cell>
          <cell r="H188" t="str">
            <v>43002002</v>
          </cell>
          <cell r="I188" t="str">
            <v>会计</v>
          </cell>
          <cell r="J188" t="str">
            <v>湖南省/长沙市/天心区</v>
          </cell>
          <cell r="K188" t="str">
            <v>未婚</v>
          </cell>
          <cell r="L188" t="str">
            <v>中国共产党党员</v>
          </cell>
          <cell r="M188" t="str">
            <v>长沙银行股份有限公司</v>
          </cell>
          <cell r="N188" t="str">
            <v>羽毛球</v>
          </cell>
          <cell r="O188" t="str">
            <v>湖南省长沙市天心区福天藏郡小区</v>
          </cell>
          <cell r="P188" t="str">
            <v>761287728@qq.com</v>
          </cell>
          <cell r="Q188" t="str">
            <v>410000</v>
          </cell>
          <cell r="R188" t="str">
            <v>硕士研究生毕业</v>
          </cell>
          <cell r="S188" t="str">
            <v>硕士</v>
          </cell>
          <cell r="T188" t="str">
            <v>长沙理工大学</v>
          </cell>
          <cell r="U188" t="str">
            <v>金融</v>
          </cell>
          <cell r="V188" t="str">
            <v>初级会计师</v>
          </cell>
          <cell r="W188" t="str">
            <v>2018-05-20</v>
          </cell>
          <cell r="X188" t="str">
            <v>取得初级会计师执业资格</v>
          </cell>
          <cell r="Y188" t="str">
            <v>2012年9月至2015年6月-明德中学-高中学生，2015年9月至2016年6月-明达中学-复读，2016年9月至2020年6月-湖南工业大学-会计学学士，2020年9月至2023年6月-长沙理工大学-金融硕士，2023年6月至至今-长沙银行股份有限公司-职员</v>
          </cell>
          <cell r="Z188" t="str">
            <v>000408</v>
          </cell>
          <cell r="AA188" t="str">
            <v>完成报名</v>
          </cell>
        </row>
        <row r="189">
          <cell r="A189" t="str">
            <v>欧阳媛媛</v>
          </cell>
          <cell r="B189" t="str">
            <v>女</v>
          </cell>
          <cell r="C189" t="str">
            <v>360732199507075821</v>
          </cell>
          <cell r="D189" t="str">
            <v>汉族</v>
          </cell>
          <cell r="E189" t="str">
            <v>1995-07-07</v>
          </cell>
          <cell r="F189" t="str">
            <v>15707005433</v>
          </cell>
          <cell r="G189" t="str">
            <v>湖南省农情分析研究中心</v>
          </cell>
          <cell r="H189" t="str">
            <v>43003001</v>
          </cell>
          <cell r="I189" t="str">
            <v>文字综合</v>
          </cell>
          <cell r="J189" t="str">
            <v>江西省/赣州市/兴国县</v>
          </cell>
          <cell r="K189" t="str">
            <v>已婚</v>
          </cell>
          <cell r="L189" t="str">
            <v>中国共产党党员</v>
          </cell>
          <cell r="M189" t="str">
            <v>江西建设职业技术学院</v>
          </cell>
          <cell r="N189" t="str">
            <v>无</v>
          </cell>
          <cell r="O189" t="str">
            <v>金鼎公园尚11栋2406</v>
          </cell>
          <cell r="P189" t="str">
            <v>2289201565@qq.com</v>
          </cell>
          <cell r="Q189" t="str">
            <v>410000</v>
          </cell>
          <cell r="R189" t="str">
            <v>硕士研究生毕业</v>
          </cell>
          <cell r="S189" t="str">
            <v>硕士</v>
          </cell>
          <cell r="T189" t="str">
            <v>江西师范大学</v>
          </cell>
          <cell r="U189" t="str">
            <v>新闻与传播</v>
          </cell>
          <cell r="V189" t="str">
            <v/>
          </cell>
          <cell r="W189" t="str">
            <v/>
          </cell>
          <cell r="X189" t="str">
            <v>在高校党政办公室工作将3年余，主要工作：1.公文流转。上级来文的收发、呈阅、传递、反馈、归档和校内发文登记、审核、呈报等公文处理工作。2.协助做好会务工作。配合部门领导做好党委会、校长办公会等会议的召开，会前收集议题、会中做好记录、会后整理会议内容，撰写会议纪要及记录。3.文稿材料撰写。草拟学院综合性材料（工作要点、年度总结、决议、方案），协助校领导拟定全校性的规划、制度、流程，负责学院重要会议（活动）有关材料（领导讲话材料）的撰写、审核等工作。</v>
          </cell>
          <cell r="Y189" t="str">
            <v>2011年9月至2014年6月-兴国平川中学-高中，2014年9月至2017年6月-东华理工大学-新闻采编与制作专业专科学习，2017年9月至2019年6月-东华理工大学-汉语言文学专业本科学习，2019年9月至2021年6月-江西师范大学-新闻与传播硕士专业学习，2021年7月至今-江西建设职业技术学院-党政办公室文字岗综合</v>
          </cell>
          <cell r="Z189" t="str">
            <v>000407</v>
          </cell>
          <cell r="AA189" t="str">
            <v>完成报名</v>
          </cell>
        </row>
        <row r="190">
          <cell r="A190" t="str">
            <v>刘康驰</v>
          </cell>
          <cell r="B190" t="str">
            <v>女</v>
          </cell>
          <cell r="C190" t="str">
            <v>430581200212253061</v>
          </cell>
          <cell r="D190" t="str">
            <v>汉族</v>
          </cell>
          <cell r="E190" t="str">
            <v>2002-12-25</v>
          </cell>
          <cell r="F190" t="str">
            <v>13677369635</v>
          </cell>
          <cell r="G190" t="str">
            <v>湖南省农业科技服务中心</v>
          </cell>
          <cell r="H190" t="str">
            <v>43002002</v>
          </cell>
          <cell r="I190" t="str">
            <v>会计</v>
          </cell>
          <cell r="J190" t="str">
            <v>湖南省/长沙市/天心区</v>
          </cell>
          <cell r="K190" t="str">
            <v>未婚</v>
          </cell>
          <cell r="L190" t="str">
            <v>中国共产主义青年团团员</v>
          </cell>
          <cell r="M190" t="str">
            <v>长沙市天心区人力资源和社会保障局</v>
          </cell>
          <cell r="N190" t="str">
            <v>爱好游泳，擅长写作、宣传、采访。学习能力强，大学三年期间修读完金融学本科全部课程，并在大四赴英国拉夫堡大学攻读金融学研究生</v>
          </cell>
          <cell r="O190" t="str">
            <v>湖南省长沙市天心区盛湘路189号鑫远逸园6栋201房</v>
          </cell>
          <cell r="P190" t="str">
            <v>wy1711807412@163.com</v>
          </cell>
          <cell r="Q190" t="str">
            <v>410000</v>
          </cell>
          <cell r="R190" t="str">
            <v>大学本科毕业</v>
          </cell>
          <cell r="S190" t="str">
            <v>学士</v>
          </cell>
          <cell r="T190" t="str">
            <v>中南财经政法大学</v>
          </cell>
          <cell r="U190" t="str">
            <v>金融学</v>
          </cell>
          <cell r="V190" t="str">
            <v/>
          </cell>
          <cell r="W190" t="str">
            <v/>
          </cell>
          <cell r="X190" t="str">
            <v>2022年暑假于财信证券股份有限公司董事长办公室从事辅助岗位的实习</v>
          </cell>
          <cell r="Y190" t="str">
            <v>2017年9月-2020年6月-长沙市雅礼中学-学生，2020年9月-2024年6月-中南财经政法大学-金融学院学生会权益部干事</v>
          </cell>
          <cell r="Z190" t="str">
            <v>000406</v>
          </cell>
          <cell r="AA190" t="str">
            <v>完成报名</v>
          </cell>
        </row>
        <row r="191">
          <cell r="A191" t="str">
            <v>陈雪俐</v>
          </cell>
          <cell r="B191" t="str">
            <v>女</v>
          </cell>
          <cell r="C191" t="str">
            <v>430626199808085148</v>
          </cell>
          <cell r="D191" t="str">
            <v>汉族</v>
          </cell>
          <cell r="E191" t="str">
            <v>1998-08-08</v>
          </cell>
          <cell r="F191" t="str">
            <v>13574768918</v>
          </cell>
          <cell r="G191" t="str">
            <v>湖南省农业科技服务中心</v>
          </cell>
          <cell r="H191" t="str">
            <v>43002002</v>
          </cell>
          <cell r="I191" t="str">
            <v>会计</v>
          </cell>
          <cell r="J191" t="str">
            <v>湖南省/长沙市/开福区</v>
          </cell>
          <cell r="K191" t="str">
            <v>未婚</v>
          </cell>
          <cell r="L191" t="str">
            <v>中国共产党党员</v>
          </cell>
          <cell r="M191" t="str">
            <v>湖南银行长沙分行</v>
          </cell>
          <cell r="N191" t="str">
            <v>舞蹈</v>
          </cell>
          <cell r="O191" t="str">
            <v>湖南省长沙市开福区秀峰街道山水卿卿2栋1402</v>
          </cell>
          <cell r="P191" t="str">
            <v>1208725959@qq.com</v>
          </cell>
          <cell r="Q191" t="str">
            <v>410000</v>
          </cell>
          <cell r="R191" t="str">
            <v>硕士研究生毕业</v>
          </cell>
          <cell r="S191" t="str">
            <v>硕士</v>
          </cell>
          <cell r="T191" t="str">
            <v>长沙理工大学</v>
          </cell>
          <cell r="U191" t="str">
            <v>金融</v>
          </cell>
          <cell r="V191" t="str">
            <v>初级会计职称</v>
          </cell>
          <cell r="W191" t="str">
            <v>2021-05-23</v>
          </cell>
          <cell r="X191" t="str">
            <v>2022.7-2022.8  湘能卓信会计师事务所审计实习生，“账外账”专项审计；
2022.1-2022.3  湖南财信金融科技服务有限公司业务总部实习项目经理，尽调报告撰写等；
2019.12-2020.1  湖南天一奥星泵业有限公司财务处实习生，使用财务电算化系统完成记账凭证填制等工作。</v>
          </cell>
          <cell r="Y191" t="str">
            <v>2013年9月至2016年6月-平江县第一中学-无，2016年9月至2020年6月-中国矿业大学-文艺委员，2020年9月至2023年6月-长沙理工大学-校研会学术部部长、文体委员，2023年7月至今-湖南银行长沙分行-综合柜员</v>
          </cell>
          <cell r="Z191" t="str">
            <v>000405</v>
          </cell>
          <cell r="AA191" t="str">
            <v>完成报名</v>
          </cell>
        </row>
        <row r="192">
          <cell r="A192" t="str">
            <v>王文</v>
          </cell>
          <cell r="B192" t="str">
            <v>男</v>
          </cell>
          <cell r="C192" t="str">
            <v>430503199808025014</v>
          </cell>
          <cell r="D192" t="str">
            <v>汉族</v>
          </cell>
          <cell r="E192" t="str">
            <v>1998-08-02</v>
          </cell>
          <cell r="F192" t="str">
            <v>17680947760</v>
          </cell>
          <cell r="G192" t="str">
            <v>湖南省动物疫病预防控制中心</v>
          </cell>
          <cell r="H192" t="str">
            <v>43001001</v>
          </cell>
          <cell r="I192" t="str">
            <v>兽医业务管理</v>
          </cell>
          <cell r="J192" t="str">
            <v>湖南省/邵阳市/大祥区</v>
          </cell>
          <cell r="K192" t="str">
            <v>未婚</v>
          </cell>
          <cell r="L192" t="str">
            <v>中国共产党党员</v>
          </cell>
          <cell r="M192" t="str">
            <v>邵阳市教育局就业管理办公室</v>
          </cell>
          <cell r="N192" t="str">
            <v>羽毛球</v>
          </cell>
          <cell r="O192" t="str">
            <v>湖南省邵阳市双清区和谐路庆城裕丰小区9单元</v>
          </cell>
          <cell r="P192" t="str">
            <v>985281210@qq.com</v>
          </cell>
          <cell r="Q192" t="str">
            <v>422000</v>
          </cell>
          <cell r="R192" t="str">
            <v>硕士研究生毕业</v>
          </cell>
          <cell r="S192" t="str">
            <v>硕士</v>
          </cell>
          <cell r="T192" t="str">
            <v>湖南农业大学</v>
          </cell>
          <cell r="U192" t="str">
            <v>兽医</v>
          </cell>
          <cell r="V192" t="str">
            <v>执业兽医资格证</v>
          </cell>
          <cell r="W192" t="str">
            <v>2022-02-06</v>
          </cell>
          <cell r="X192" t="str">
            <v>以第一作者发表论文一篇发表于《养猪》杂志
以第二作者发表论文3篇分别发表于《湖南畜牧兽医》、《养猪》、《黑龙江畜牧兽医》杂志
湖南农业大学校级、湖南省省级优秀毕业论文</v>
          </cell>
          <cell r="Y192" t="str">
            <v>2013年9月至2016年6月-邵阳市第二中学-无，2016年9月至2020年6月-湖南农业大学东方科技学院-班长、学习委员，2020年9月-2022年6月-湖南农业大学-院研会办公室副主任</v>
          </cell>
          <cell r="Z192" t="str">
            <v>000404</v>
          </cell>
          <cell r="AA192" t="str">
            <v>填报信息</v>
          </cell>
        </row>
        <row r="193">
          <cell r="A193" t="str">
            <v>卢涌</v>
          </cell>
          <cell r="B193" t="str">
            <v>男</v>
          </cell>
          <cell r="C193" t="str">
            <v>430682199610130514</v>
          </cell>
          <cell r="D193" t="str">
            <v>汉族</v>
          </cell>
          <cell r="E193" t="str">
            <v>1996-10-13</v>
          </cell>
          <cell r="F193" t="str">
            <v>18573012068</v>
          </cell>
          <cell r="G193" t="str">
            <v>湖南省农业科技服务中心</v>
          </cell>
          <cell r="H193" t="str">
            <v>43002001</v>
          </cell>
          <cell r="I193" t="str">
            <v>农业科技服务</v>
          </cell>
          <cell r="J193" t="str">
            <v>湖南省/长沙市/望城区</v>
          </cell>
          <cell r="K193" t="str">
            <v>未婚</v>
          </cell>
          <cell r="L193" t="str">
            <v>中国共产主义青年团团员</v>
          </cell>
          <cell r="M193" t="str">
            <v>岳阳市农业科学研究院</v>
          </cell>
          <cell r="N193" t="str">
            <v>专业能力强，大田试验经验丰富；篮球</v>
          </cell>
          <cell r="O193" t="str">
            <v>湖南省长沙市望城区月亮岛街道勤诚达新界C2栋102室</v>
          </cell>
          <cell r="P193" t="str">
            <v>18573012068@163.com</v>
          </cell>
          <cell r="Q193" t="str">
            <v>414000</v>
          </cell>
          <cell r="R193" t="str">
            <v>硕士研究生毕业</v>
          </cell>
          <cell r="S193" t="str">
            <v>硕士</v>
          </cell>
          <cell r="T193" t="str">
            <v>华中农业大学</v>
          </cell>
          <cell r="U193" t="str">
            <v>植物营养学</v>
          </cell>
          <cell r="V193" t="str">
            <v>专技十二级</v>
          </cell>
          <cell r="W193" t="str">
            <v>2023-11-01</v>
          </cell>
          <cell r="X193" t="str">
            <v>读研期间与全国农业技术推广服务中心、中国农业大学、内蒙古农业大学合作，作为科技小院成员在内蒙古巴彦淖尔市杭锦后旗开展农业科技推广服务工作，并获得“2019年度杭锦后旗全域种植业绿色生产试验示范工作一等奖”。
    参加工作后虽然借调至岳阳市农业农村局，但在此期间兼顾原单位科研工作，参与多项国家、省市级研究课题，获得“岳阳市2023年度事业单位工作人员年度考核优秀个人”。</v>
          </cell>
          <cell r="Y193" t="str">
            <v>2011年9月至2014年6月-湖南省临湘市第一中学-高中生，2014年9月至2018年6月-湖北省武汉市华中农业大学-本科生，2018年9月至2021年6月-湖北省武汉市华中农业大学-硕士研究生，2022年9月至今-湖南省岳阳市农业科学研究院-专业技术人员</v>
          </cell>
          <cell r="Z193" t="str">
            <v>000403</v>
          </cell>
          <cell r="AA193" t="str">
            <v>填报信息</v>
          </cell>
        </row>
        <row r="194">
          <cell r="A194" t="str">
            <v>覃萍</v>
          </cell>
          <cell r="B194" t="str">
            <v>女</v>
          </cell>
          <cell r="C194" t="str">
            <v>430523199512050080</v>
          </cell>
          <cell r="D194" t="str">
            <v>汉族</v>
          </cell>
          <cell r="E194" t="str">
            <v>1995-12-05</v>
          </cell>
          <cell r="F194" t="str">
            <v>19531901823</v>
          </cell>
          <cell r="G194" t="str">
            <v>湖南省农情分析研究中心</v>
          </cell>
          <cell r="H194" t="str">
            <v>43003001</v>
          </cell>
          <cell r="I194" t="str">
            <v>文字综合</v>
          </cell>
          <cell r="J194" t="str">
            <v>湖南省/邵阳市/邵阳县</v>
          </cell>
          <cell r="K194" t="str">
            <v>未婚</v>
          </cell>
          <cell r="L194" t="str">
            <v>中国共产主义青年团团员</v>
          </cell>
          <cell r="M194" t="str">
            <v>湖南医药学院</v>
          </cell>
          <cell r="N194" t="str">
            <v>无</v>
          </cell>
          <cell r="O194" t="str">
            <v>湖南省邵阳市邵阳县白虎街新塘中学校门口25号</v>
          </cell>
          <cell r="P194" t="str">
            <v>qping0187@163.com</v>
          </cell>
          <cell r="Q194" t="str">
            <v>422100</v>
          </cell>
          <cell r="R194" t="str">
            <v>博士研究生毕业</v>
          </cell>
          <cell r="S194" t="str">
            <v>博士</v>
          </cell>
          <cell r="T194" t="str">
            <v>华中农业大学</v>
          </cell>
          <cell r="U194" t="str">
            <v>作物遗传育种</v>
          </cell>
          <cell r="V194" t="str">
            <v/>
          </cell>
          <cell r="W194" t="str">
            <v/>
          </cell>
          <cell r="X194" t="str">
            <v>本科至博士期间，一直从事农业相关专业研究，参与过国家重大专项计划，国家自然科学基金面上项目，国家青年基因等项目研究，作为技术人员负责实验部分和项目进展报告、结题报告的撰写，有一篇sci论文、一篇中文核心期刊，作为主要成员申报了三个专利。</v>
          </cell>
          <cell r="Y194" t="str">
            <v>2012.09-2016.06-湖南农业大学-本科，2016.09-2023.12-华中农业大学-硕士和博士研究生</v>
          </cell>
          <cell r="Z194" t="str">
            <v>000402</v>
          </cell>
          <cell r="AA194" t="str">
            <v>填报信息</v>
          </cell>
        </row>
        <row r="195">
          <cell r="A195" t="str">
            <v>吴哲瑶</v>
          </cell>
          <cell r="B195" t="str">
            <v>女</v>
          </cell>
          <cell r="C195" t="str">
            <v>430611199902111520</v>
          </cell>
          <cell r="D195" t="str">
            <v>汉族</v>
          </cell>
          <cell r="E195" t="str">
            <v>1999-02-11</v>
          </cell>
          <cell r="F195" t="str">
            <v>13786090791</v>
          </cell>
          <cell r="G195" t="str">
            <v>湖南省农业科技服务中心</v>
          </cell>
          <cell r="H195" t="str">
            <v>43002002</v>
          </cell>
          <cell r="I195" t="str">
            <v>会计</v>
          </cell>
          <cell r="J195" t="str">
            <v>湖南省/长沙市/岳麓区</v>
          </cell>
          <cell r="K195" t="str">
            <v>未婚</v>
          </cell>
          <cell r="L195" t="str">
            <v>中国共产主义青年团团员</v>
          </cell>
          <cell r="M195" t="str">
            <v>岳阳市云溪区城发建设投资集团有限责任公司</v>
          </cell>
          <cell r="N195" t="str">
            <v>无</v>
          </cell>
          <cell r="O195" t="str">
            <v>湖南省岳阳市岳阳楼区天伦城米兰街20栋501室</v>
          </cell>
          <cell r="P195" t="str">
            <v>1440635735@qq.com</v>
          </cell>
          <cell r="Q195" t="str">
            <v>414000</v>
          </cell>
          <cell r="R195" t="str">
            <v>大学本科毕业</v>
          </cell>
          <cell r="S195" t="str">
            <v>学士</v>
          </cell>
          <cell r="T195" t="str">
            <v>南京财经大学红山学院</v>
          </cell>
          <cell r="U195" t="str">
            <v>财务管理</v>
          </cell>
          <cell r="V195" t="str">
            <v>初级会计职称</v>
          </cell>
          <cell r="W195" t="str">
            <v>2019-05-19</v>
          </cell>
          <cell r="X195" t="str">
            <v>本科期间，经过用友、金蝶系统及手工记账的实践培训，基本掌握会财务计做账处理；研究生期间，对stata、power bi等进行学习，能够处理财务会计上较复杂的数据。</v>
          </cell>
          <cell r="Y195" t="str">
            <v>2013年9月至2016年6月-岳阳市第七中学-学生，2016年9月至2020年6月-南京财经大学红山学院-学生，2020年9月至2024年4月-湖南大学-学生，2022年5月至今-岳阳市云溪区城发建设投资集团有限责任公司-融资项目经理</v>
          </cell>
          <cell r="Z195" t="str">
            <v>000401</v>
          </cell>
          <cell r="AA195" t="str">
            <v>填报信息</v>
          </cell>
        </row>
        <row r="196">
          <cell r="A196" t="str">
            <v>胡青璇</v>
          </cell>
          <cell r="B196" t="str">
            <v>女</v>
          </cell>
          <cell r="C196" t="str">
            <v>430302199603173307</v>
          </cell>
          <cell r="D196" t="str">
            <v>汉族</v>
          </cell>
          <cell r="E196" t="str">
            <v>1996-03-17</v>
          </cell>
          <cell r="F196" t="str">
            <v>15898589317</v>
          </cell>
          <cell r="G196" t="str">
            <v>湖南省农情分析研究中心</v>
          </cell>
          <cell r="H196" t="str">
            <v>43003001</v>
          </cell>
          <cell r="I196" t="str">
            <v>文字综合</v>
          </cell>
          <cell r="J196" t="str">
            <v>湖南省/湘潭市/雨湖区</v>
          </cell>
          <cell r="K196" t="str">
            <v>未婚</v>
          </cell>
          <cell r="L196" t="str">
            <v>中国共产党党员</v>
          </cell>
          <cell r="M196" t="str">
            <v>江南工业集团有限公司</v>
          </cell>
          <cell r="N196" t="str">
            <v>文稿写作、主持策划、摄影摄像、唱歌</v>
          </cell>
          <cell r="O196" t="str">
            <v>湖南省长沙市雨花区长沙大道嘉宇盛世华章三期</v>
          </cell>
          <cell r="P196" t="str">
            <v>642459521@qq.com</v>
          </cell>
          <cell r="Q196" t="str">
            <v>410027</v>
          </cell>
          <cell r="R196" t="str">
            <v>硕士研究生毕业</v>
          </cell>
          <cell r="S196" t="str">
            <v>硕士</v>
          </cell>
          <cell r="T196" t="str">
            <v>东北师范大学</v>
          </cell>
          <cell r="U196" t="str">
            <v>戏剧与影视学</v>
          </cell>
          <cell r="V196" t="str">
            <v/>
          </cell>
          <cell r="W196" t="str">
            <v/>
          </cell>
          <cell r="X196" t="str">
            <v>2021-7至2024-7在江南工业集团有限公司党委工作部任职工作期间，主要负责文稿写作、新闻采访、主持策划等工作。</v>
          </cell>
          <cell r="Y196" t="str">
            <v>2011年9月至2014年6月-湘潭市第二中学-无，2014年9月至2018年6月-辽宁大学-无，2018年9月至2021年6月-东北师范大学-班级负责人，2021年7月至2024年7月-江南工业集团有限公司-新闻采编</v>
          </cell>
          <cell r="Z196" t="str">
            <v>000400</v>
          </cell>
          <cell r="AA196" t="str">
            <v>填报信息</v>
          </cell>
        </row>
        <row r="197">
          <cell r="A197" t="str">
            <v>李哲理</v>
          </cell>
          <cell r="B197" t="str">
            <v>男</v>
          </cell>
          <cell r="C197" t="str">
            <v>430903199506183617</v>
          </cell>
          <cell r="D197" t="str">
            <v>汉族</v>
          </cell>
          <cell r="E197" t="str">
            <v>1995-06-18</v>
          </cell>
          <cell r="F197" t="str">
            <v>18711076656</v>
          </cell>
          <cell r="G197" t="str">
            <v>湖南省农业科技服务中心</v>
          </cell>
          <cell r="H197" t="str">
            <v>43002001</v>
          </cell>
          <cell r="I197" t="str">
            <v>农业科技服务</v>
          </cell>
          <cell r="J197" t="str">
            <v>湖南省/长沙市/天心区</v>
          </cell>
          <cell r="K197" t="str">
            <v>未婚</v>
          </cell>
          <cell r="L197" t="str">
            <v>群众</v>
          </cell>
          <cell r="M197" t="str">
            <v>浏阳市人力资源和社会保障局</v>
          </cell>
          <cell r="N197" t="str">
            <v>无</v>
          </cell>
          <cell r="O197" t="str">
            <v>书院南路568号鑫园小区1栋205室</v>
          </cell>
          <cell r="P197" t="str">
            <v>zlken952@qq.com</v>
          </cell>
          <cell r="Q197" t="str">
            <v>410015</v>
          </cell>
          <cell r="R197" t="str">
            <v>硕士研究生毕业</v>
          </cell>
          <cell r="S197" t="str">
            <v>硕士</v>
          </cell>
          <cell r="T197" t="str">
            <v>湖南农业大学</v>
          </cell>
          <cell r="U197" t="str">
            <v>种子科学与技术</v>
          </cell>
          <cell r="V197" t="str">
            <v/>
          </cell>
          <cell r="W197" t="str">
            <v/>
          </cell>
          <cell r="X197" t="str">
            <v>无</v>
          </cell>
          <cell r="Y197" t="str">
            <v>2011年9月至2014年6月-长沙市明德中学-无，2014年9月至2018年6月-湖南农业大学-无，2018年9月至2021年6月-湖南农业大学-无，2021年8月至今-沙市镇人民政府-农技专干</v>
          </cell>
          <cell r="Z197" t="str">
            <v>000399</v>
          </cell>
          <cell r="AA197" t="str">
            <v>完成报名</v>
          </cell>
        </row>
        <row r="198">
          <cell r="A198" t="str">
            <v>权赞</v>
          </cell>
          <cell r="B198" t="str">
            <v>男</v>
          </cell>
          <cell r="C198" t="str">
            <v>430682200301270033</v>
          </cell>
          <cell r="D198" t="str">
            <v>汉族</v>
          </cell>
          <cell r="E198" t="str">
            <v>2003-01-27</v>
          </cell>
          <cell r="F198" t="str">
            <v>13974092060</v>
          </cell>
          <cell r="G198" t="str">
            <v>湖南省农业科技服务中心</v>
          </cell>
          <cell r="H198" t="str">
            <v>43002001</v>
          </cell>
          <cell r="I198" t="str">
            <v>农业科技服务</v>
          </cell>
        </row>
        <row r="198">
          <cell r="Z198" t="str">
            <v>000398</v>
          </cell>
          <cell r="AA198" t="str">
            <v>开始报名</v>
          </cell>
        </row>
        <row r="199">
          <cell r="A199" t="str">
            <v>杨健霖</v>
          </cell>
          <cell r="B199" t="str">
            <v>男</v>
          </cell>
          <cell r="C199" t="str">
            <v>340702200006013538</v>
          </cell>
          <cell r="D199" t="str">
            <v>汉族</v>
          </cell>
          <cell r="E199" t="str">
            <v>2000-06-01</v>
          </cell>
          <cell r="F199" t="str">
            <v>17733105541</v>
          </cell>
          <cell r="G199" t="str">
            <v>湖南省农业科技服务中心</v>
          </cell>
          <cell r="H199" t="str">
            <v>43002002</v>
          </cell>
          <cell r="I199" t="str">
            <v>会计</v>
          </cell>
          <cell r="J199" t="str">
            <v>安徽省/铜陵市/铜官区</v>
          </cell>
          <cell r="K199" t="str">
            <v>未婚</v>
          </cell>
          <cell r="L199" t="str">
            <v>中国共产党党员</v>
          </cell>
          <cell r="M199" t="str">
            <v>铜陵市公共就业人才服务局</v>
          </cell>
          <cell r="N199" t="str">
            <v>演讲，英语，吉他</v>
          </cell>
          <cell r="O199" t="str">
            <v>安徽省铜陵市铜官区中梁熙华府6栋1201室</v>
          </cell>
          <cell r="P199" t="str">
            <v>Yangfucius@163.com</v>
          </cell>
          <cell r="Q199" t="str">
            <v>244000</v>
          </cell>
          <cell r="R199" t="str">
            <v>大学本科毕业</v>
          </cell>
          <cell r="S199" t="str">
            <v>学士</v>
          </cell>
          <cell r="T199" t="str">
            <v>海南大学</v>
          </cell>
          <cell r="U199" t="str">
            <v>工商管理</v>
          </cell>
          <cell r="V199" t="str">
            <v/>
          </cell>
          <cell r="W199" t="str">
            <v/>
          </cell>
          <cell r="X199" t="str">
            <v>在铜陵时代科技有限责任公司有财务工作经历；
在2021博鳌亚洲论坛会务组有财务工作经历。</v>
          </cell>
          <cell r="Y199" t="str">
            <v>2015.9-2018.6-合肥一六八中学-学生，2018.8-2022.6-海南大学-学生，2022.6-2023.1-铜陵时代科技有限责任公司-人事，2023.2-2023.5-锐仕方达人才科技集团宁波第二分公司-猎头，2023.5-2024.9-铜陵时代科技有限责任公司-人事</v>
          </cell>
          <cell r="Z199" t="str">
            <v>000397</v>
          </cell>
          <cell r="AA199" t="str">
            <v>填报信息</v>
          </cell>
        </row>
        <row r="200">
          <cell r="A200" t="str">
            <v>张婷</v>
          </cell>
          <cell r="B200" t="str">
            <v>女</v>
          </cell>
          <cell r="C200" t="str">
            <v>430922200104227220</v>
          </cell>
          <cell r="D200" t="str">
            <v>汉族</v>
          </cell>
          <cell r="E200" t="str">
            <v>2001-04-22</v>
          </cell>
          <cell r="F200">
            <v>18673262213</v>
          </cell>
          <cell r="G200" t="str">
            <v>湖南省农业科技服务中心</v>
          </cell>
          <cell r="H200" t="str">
            <v>43002002</v>
          </cell>
          <cell r="I200" t="str">
            <v>会计</v>
          </cell>
          <cell r="J200" t="str">
            <v>湖南省/益阳市/桃江县</v>
          </cell>
          <cell r="K200" t="str">
            <v>未婚</v>
          </cell>
          <cell r="L200" t="str">
            <v>中国共产主义青年团团员</v>
          </cell>
          <cell r="M200" t="str">
            <v>湖南省桃江县人社局</v>
          </cell>
          <cell r="N200" t="str">
            <v>唱歌，摄影</v>
          </cell>
          <cell r="O200" t="str">
            <v>湖南省益阳市桃江县桃花江镇</v>
          </cell>
          <cell r="P200" t="str">
            <v>3024871198@qq.com</v>
          </cell>
          <cell r="Q200" t="str">
            <v>413413</v>
          </cell>
          <cell r="R200" t="str">
            <v>大学本科毕业</v>
          </cell>
          <cell r="S200" t="str">
            <v>学士</v>
          </cell>
          <cell r="T200" t="str">
            <v>湖南工程学院</v>
          </cell>
          <cell r="U200" t="str">
            <v>会计学</v>
          </cell>
          <cell r="V200" t="str">
            <v>初级会计职称</v>
          </cell>
          <cell r="W200" t="str">
            <v>2022-08-07</v>
          </cell>
          <cell r="X200" t="str">
            <v>1.大学期间专业课成绩较好，如财务会计、统计学、财务管理等课程均为90+；
2.暑期在当地企业进行过会计实习，内容包括协助打印会计凭证或复印件，并整理好交由会计人员；将原始凭证按时间分类，从右至左、从上至下粘贴好，计算出总金额。将记账凭证和原始凭证整理好后进行装订。</v>
          </cell>
          <cell r="Y200" t="str">
            <v>2016年9月至2019年6月-桃江县第一中学-高中学生，2019年9月至2020年7月-桃江县第四中学-高中学生，2020年9月至2024年6月-湖南工程学院-大学学生</v>
          </cell>
          <cell r="Z200" t="str">
            <v>000396</v>
          </cell>
          <cell r="AA200" t="str">
            <v>完成报名</v>
          </cell>
        </row>
        <row r="201">
          <cell r="A201" t="str">
            <v>宋晓晴</v>
          </cell>
          <cell r="B201" t="str">
            <v>女</v>
          </cell>
          <cell r="C201" t="str">
            <v>430181199912030320</v>
          </cell>
          <cell r="D201" t="str">
            <v>汉族</v>
          </cell>
          <cell r="E201" t="str">
            <v>1999-12-03</v>
          </cell>
          <cell r="F201" t="str">
            <v>13647414603</v>
          </cell>
          <cell r="G201" t="str">
            <v>湖南省动物疫病预防控制中心</v>
          </cell>
          <cell r="H201" t="str">
            <v>43001001</v>
          </cell>
          <cell r="I201" t="str">
            <v>兽医业务管理</v>
          </cell>
          <cell r="J201" t="str">
            <v>湖南省/长沙市/浏阳市</v>
          </cell>
          <cell r="K201" t="str">
            <v>未婚</v>
          </cell>
          <cell r="L201" t="str">
            <v>中国共产党党员</v>
          </cell>
          <cell r="M201" t="str">
            <v>浏阳市人力资源档案服务中心</v>
          </cell>
          <cell r="N201" t="str">
            <v>无</v>
          </cell>
          <cell r="O201" t="str">
            <v>湖南省长沙市浏阳市永安镇永和村垒田片三房组202号</v>
          </cell>
          <cell r="P201" t="str">
            <v>2459653794@qq.com</v>
          </cell>
          <cell r="Q201" t="str">
            <v>410323</v>
          </cell>
          <cell r="R201" t="str">
            <v>硕士研究生毕业</v>
          </cell>
          <cell r="S201" t="str">
            <v>硕士</v>
          </cell>
          <cell r="T201" t="str">
            <v>湖南农业大学</v>
          </cell>
          <cell r="U201" t="str">
            <v>兽医</v>
          </cell>
          <cell r="V201" t="str">
            <v>执业兽医师</v>
          </cell>
          <cell r="W201" t="str">
            <v>2023-11-28</v>
          </cell>
          <cell r="X201" t="str">
            <v>2020.07-2020.09 于湖南龙华农牧发展有限公司进行实习。</v>
          </cell>
          <cell r="Y201" t="str">
            <v>2014年9月至2017年6月-湖南省长沙市浏阳市第一中学-学生，2017年9月至2021年6月-湖南农业大学动物医学院-学生，2021年9月至2024年6月-湖南农业大学动物医学院-学生</v>
          </cell>
          <cell r="Z201" t="str">
            <v>000395</v>
          </cell>
          <cell r="AA201" t="str">
            <v>填报信息</v>
          </cell>
        </row>
        <row r="202">
          <cell r="A202" t="str">
            <v>喻倩倩</v>
          </cell>
          <cell r="B202" t="str">
            <v>女</v>
          </cell>
          <cell r="C202" t="str">
            <v>430381200209210166</v>
          </cell>
          <cell r="D202" t="str">
            <v>汉族</v>
          </cell>
          <cell r="E202" t="str">
            <v>2002-09-21</v>
          </cell>
          <cell r="F202" t="str">
            <v>18528304739</v>
          </cell>
          <cell r="G202" t="str">
            <v>湖南省农业科技服务中心</v>
          </cell>
          <cell r="H202" t="str">
            <v>43002002</v>
          </cell>
          <cell r="I202" t="str">
            <v>会计</v>
          </cell>
          <cell r="J202" t="str">
            <v>湖南省/湘潭市/湘乡市</v>
          </cell>
          <cell r="K202" t="str">
            <v>未婚</v>
          </cell>
          <cell r="L202" t="str">
            <v>中国共产党党员</v>
          </cell>
          <cell r="M202" t="str">
            <v>湘乡市教育局</v>
          </cell>
          <cell r="N202" t="str">
            <v>无</v>
          </cell>
          <cell r="O202" t="str">
            <v>湖南省长沙市望城区名家翡翠花园10栋一单元202</v>
          </cell>
          <cell r="P202" t="str">
            <v>yuqian11@qq.com</v>
          </cell>
          <cell r="Q202" t="str">
            <v>410000</v>
          </cell>
          <cell r="R202" t="str">
            <v>大学本科毕业</v>
          </cell>
          <cell r="S202" t="str">
            <v>学士</v>
          </cell>
          <cell r="T202" t="str">
            <v>湖南理工学院南湖学院</v>
          </cell>
          <cell r="U202" t="str">
            <v>会计学</v>
          </cell>
          <cell r="V202" t="str">
            <v>初级会计师</v>
          </cell>
          <cell r="W202" t="str">
            <v>2021-05-23</v>
          </cell>
          <cell r="X202" t="str">
            <v>大学期间任院学社联权益部部长：协调社团关系、组织策划“我是
站神”活动，创新了活动形式，获同学老师一致好评；任时代管理论坛
财务部部长职位，管理社团资金，协办模拟炒股比赛，提升了社团人气
与知名度。
2023.07 至今 在青竹湖建设集团有限公司工作，任资金部出纳岗
1、负责近 20 家公司付款与账户日常维护工作，日均支付量 90 笔左
右，对于审核无误、手续完备的收付款项能够及时并无差错办理；
2、根据每日收支情况，编制资金日报，及时登记银行、现金流水账，
做到了日清月结，账实相符；</v>
          </cell>
          <cell r="Y202" t="str">
            <v>2016年9月至2019年6月-长沙市岳麓实验中学-学生，2019年9月至2023年6月-湖南理工学院南湖学院-学生，2023年7月至2024年7月-青竹湖建设集团有限公司-资金支付专员</v>
          </cell>
          <cell r="Z202" t="str">
            <v>000394</v>
          </cell>
          <cell r="AA202" t="str">
            <v>完成报名</v>
          </cell>
        </row>
        <row r="203">
          <cell r="A203" t="str">
            <v>汤鑫鑫</v>
          </cell>
          <cell r="B203" t="str">
            <v>女</v>
          </cell>
          <cell r="C203" t="str">
            <v>430426199801013546</v>
          </cell>
          <cell r="D203" t="str">
            <v>汉族</v>
          </cell>
          <cell r="E203" t="str">
            <v>1998-01-01</v>
          </cell>
          <cell r="F203" t="str">
            <v>17369323371</v>
          </cell>
          <cell r="G203" t="str">
            <v>湖南省农业科技服务中心</v>
          </cell>
          <cell r="H203" t="str">
            <v>43002001</v>
          </cell>
          <cell r="I203" t="str">
            <v>农业科技服务</v>
          </cell>
        </row>
        <row r="203">
          <cell r="Z203" t="str">
            <v>000393</v>
          </cell>
          <cell r="AA203" t="str">
            <v>填报信息</v>
          </cell>
        </row>
        <row r="204">
          <cell r="A204" t="str">
            <v>李媛媛</v>
          </cell>
          <cell r="B204" t="str">
            <v>女</v>
          </cell>
          <cell r="C204" t="str">
            <v>430525200104275721</v>
          </cell>
          <cell r="D204" t="str">
            <v>汉族</v>
          </cell>
          <cell r="E204" t="str">
            <v>2001-04-27</v>
          </cell>
          <cell r="F204" t="str">
            <v>19873931367</v>
          </cell>
          <cell r="G204" t="str">
            <v>湖南省农业科技服务中心</v>
          </cell>
          <cell r="H204" t="str">
            <v>43002002</v>
          </cell>
          <cell r="I204" t="str">
            <v>会计</v>
          </cell>
          <cell r="J204" t="str">
            <v>湖南省/邵阳市/洞口县</v>
          </cell>
          <cell r="K204" t="str">
            <v>未婚</v>
          </cell>
          <cell r="L204" t="str">
            <v>中国共产主义青年团团员</v>
          </cell>
          <cell r="M204" t="str">
            <v>邵阳市教育局毕业生就业管理办公室</v>
          </cell>
          <cell r="N204" t="str">
            <v>唱歌</v>
          </cell>
          <cell r="O204" t="str">
            <v>湖南省邵阳市洞口县水东镇官冲村油铺组21号</v>
          </cell>
          <cell r="P204" t="str">
            <v>3047977614@qq.com</v>
          </cell>
          <cell r="Q204" t="str">
            <v>422300</v>
          </cell>
          <cell r="R204" t="str">
            <v>大学本科毕业</v>
          </cell>
          <cell r="S204" t="str">
            <v>学士</v>
          </cell>
          <cell r="T204" t="str">
            <v>中南林业科技大学涉外学院</v>
          </cell>
          <cell r="U204" t="str">
            <v>会计学</v>
          </cell>
          <cell r="V204" t="str">
            <v>无</v>
          </cell>
          <cell r="W204" t="str">
            <v/>
          </cell>
          <cell r="X204" t="str">
            <v>无</v>
          </cell>
          <cell r="Y204" t="str">
            <v>2019年8月—2023年6月-中南林业科技大学涉外学院-无</v>
          </cell>
          <cell r="Z204" t="str">
            <v>000392</v>
          </cell>
          <cell r="AA204" t="str">
            <v>完成报名</v>
          </cell>
        </row>
        <row r="205">
          <cell r="A205" t="str">
            <v>沈富珍</v>
          </cell>
          <cell r="B205" t="str">
            <v>女</v>
          </cell>
          <cell r="C205" t="str">
            <v>430502200012221027</v>
          </cell>
          <cell r="D205" t="str">
            <v>汉族</v>
          </cell>
          <cell r="E205" t="str">
            <v>2000-12-22</v>
          </cell>
          <cell r="F205" t="str">
            <v>15211903209</v>
          </cell>
          <cell r="G205" t="str">
            <v>湖南省农业科技服务中心</v>
          </cell>
          <cell r="H205" t="str">
            <v>43002002</v>
          </cell>
          <cell r="I205" t="str">
            <v>会计</v>
          </cell>
          <cell r="J205" t="str">
            <v>湖南省/邵阳市/双清区</v>
          </cell>
          <cell r="K205" t="str">
            <v>未婚</v>
          </cell>
          <cell r="L205" t="str">
            <v>中国共产主义青年团团员</v>
          </cell>
          <cell r="M205" t="str">
            <v>邵阳市</v>
          </cell>
          <cell r="N205" t="str">
            <v>无</v>
          </cell>
          <cell r="O205" t="str">
            <v>湖南省邵阳市双清区五一北路造纸厂家属区</v>
          </cell>
          <cell r="P205" t="str">
            <v>2665209847@qq.com</v>
          </cell>
          <cell r="Q205" t="str">
            <v>422000</v>
          </cell>
          <cell r="R205" t="str">
            <v>大学本科毕业</v>
          </cell>
          <cell r="S205" t="str">
            <v>学士</v>
          </cell>
          <cell r="T205" t="str">
            <v>邵阳学院</v>
          </cell>
          <cell r="U205" t="str">
            <v>会计学</v>
          </cell>
          <cell r="V205" t="str">
            <v>初级会计资格证</v>
          </cell>
          <cell r="W205" t="str">
            <v/>
          </cell>
          <cell r="X205" t="str">
            <v>无</v>
          </cell>
          <cell r="Y205" t="str">
            <v>2015.09-2018.06-新邵县第一中学-学生，2018.09-2019.06-邵阳市湘郡铭志学校-学生，2019.09-2023.06-邵阳学院-会计学专业学生，2023.07至今-鹏盛会计师事务所邵阳分所-审计助理</v>
          </cell>
          <cell r="Z205" t="str">
            <v>000391</v>
          </cell>
          <cell r="AA205" t="str">
            <v>完成报名</v>
          </cell>
        </row>
        <row r="206">
          <cell r="A206" t="str">
            <v>李红娇</v>
          </cell>
          <cell r="B206" t="str">
            <v>女</v>
          </cell>
          <cell r="C206" t="str">
            <v>430722200101258805</v>
          </cell>
          <cell r="D206" t="str">
            <v>汉族</v>
          </cell>
          <cell r="E206" t="str">
            <v>2001-01-25</v>
          </cell>
          <cell r="F206" t="str">
            <v>15697367992</v>
          </cell>
          <cell r="G206" t="str">
            <v>湖南省农业科技服务中心</v>
          </cell>
          <cell r="H206" t="str">
            <v>43002002</v>
          </cell>
          <cell r="I206" t="str">
            <v>会计</v>
          </cell>
          <cell r="J206" t="str">
            <v>湖南省/常德市/汉寿县</v>
          </cell>
          <cell r="K206" t="str">
            <v>未婚</v>
          </cell>
          <cell r="L206" t="str">
            <v>中国共产主义青年团团员</v>
          </cell>
          <cell r="M206" t="str">
            <v>常德市教育局</v>
          </cell>
          <cell r="N206" t="str">
            <v>熟练操作电脑office等软件</v>
          </cell>
          <cell r="O206" t="str">
            <v>湖南省长沙市长沙县华润置地1期</v>
          </cell>
          <cell r="P206" t="str">
            <v>2653824761@qq.com</v>
          </cell>
          <cell r="Q206" t="str">
            <v>410000</v>
          </cell>
          <cell r="R206" t="str">
            <v>大学本科毕业</v>
          </cell>
          <cell r="S206" t="str">
            <v>学士</v>
          </cell>
          <cell r="T206" t="str">
            <v>湖南女子学院</v>
          </cell>
          <cell r="U206" t="str">
            <v>财务管理</v>
          </cell>
          <cell r="V206" t="str">
            <v/>
          </cell>
          <cell r="W206" t="str">
            <v/>
          </cell>
          <cell r="X206" t="str">
            <v>大学专业为财务管理专业</v>
          </cell>
          <cell r="Y206" t="str">
            <v>2015年9月至2018年6月-汉寿县第二中学-学生，2018年9月至2022年6月-湖南女子学院-学生，2022年7月至今-长沙市轨道交通运营公司-站务员</v>
          </cell>
          <cell r="Z206" t="str">
            <v>000390</v>
          </cell>
          <cell r="AA206" t="str">
            <v>完成报名</v>
          </cell>
        </row>
        <row r="207">
          <cell r="A207" t="str">
            <v>王蕾</v>
          </cell>
          <cell r="B207" t="str">
            <v>女</v>
          </cell>
          <cell r="C207" t="str">
            <v>622421199805136426</v>
          </cell>
          <cell r="D207" t="str">
            <v>汉族</v>
          </cell>
          <cell r="E207" t="str">
            <v>1998-05-13</v>
          </cell>
          <cell r="F207">
            <v>17352627989</v>
          </cell>
          <cell r="G207" t="str">
            <v>湖南省农业科技服务中心</v>
          </cell>
          <cell r="H207" t="str">
            <v>43002002</v>
          </cell>
          <cell r="I207" t="str">
            <v>会计</v>
          </cell>
          <cell r="J207" t="str">
            <v>甘肃省/定西市/安定区</v>
          </cell>
          <cell r="K207" t="str">
            <v>未婚</v>
          </cell>
          <cell r="L207" t="str">
            <v>中国共产主义青年团团员</v>
          </cell>
          <cell r="M207" t="str">
            <v>安定区人才交流开发服务中心</v>
          </cell>
          <cell r="N207" t="str">
            <v>无</v>
          </cell>
          <cell r="O207" t="str">
            <v>湖南省长沙市岳麓区洋湖街道洋湖和园1栋2507</v>
          </cell>
          <cell r="P207" t="str">
            <v>393805689@qq.com</v>
          </cell>
          <cell r="Q207" t="str">
            <v>410006</v>
          </cell>
          <cell r="R207" t="str">
            <v>硕士研究生毕业</v>
          </cell>
          <cell r="S207" t="str">
            <v>硕士</v>
          </cell>
          <cell r="T207" t="str">
            <v>黑龙江科技大学</v>
          </cell>
          <cell r="U207" t="str">
            <v>会计</v>
          </cell>
          <cell r="V207" t="str">
            <v/>
          </cell>
          <cell r="W207" t="str">
            <v/>
          </cell>
          <cell r="X207" t="str">
            <v>于2022年8月7日取得初级会计专业技术资格</v>
          </cell>
          <cell r="Y207" t="str">
            <v>2013年9月至2016年6月-东方红中学-无，2016年9月至2020年6月-湖南工程学院-无，2021年9月至2024年6月-黑龙江科技大学-团支书</v>
          </cell>
          <cell r="Z207" t="str">
            <v>000389</v>
          </cell>
          <cell r="AA207" t="str">
            <v>完成报名</v>
          </cell>
        </row>
        <row r="208">
          <cell r="A208" t="str">
            <v>杨祖珍</v>
          </cell>
          <cell r="B208" t="str">
            <v>女</v>
          </cell>
          <cell r="C208" t="str">
            <v>430822199708136361</v>
          </cell>
          <cell r="D208" t="str">
            <v>土家族</v>
          </cell>
          <cell r="E208" t="str">
            <v>1997-08-13</v>
          </cell>
          <cell r="F208" t="str">
            <v>18374411637</v>
          </cell>
          <cell r="G208" t="str">
            <v>湖南省动物疫病预防控制中心</v>
          </cell>
          <cell r="H208" t="str">
            <v>43001001</v>
          </cell>
          <cell r="I208" t="str">
            <v>兽医业务管理</v>
          </cell>
          <cell r="J208" t="str">
            <v>湖南省/张家界市/桑植县</v>
          </cell>
          <cell r="K208" t="str">
            <v>未婚</v>
          </cell>
          <cell r="L208" t="str">
            <v>中国共产党党员</v>
          </cell>
          <cell r="M208" t="str">
            <v>张家界市桑植县人力资源服务中心</v>
          </cell>
          <cell r="N208" t="str">
            <v>工作认真，细致耐心，有责任心</v>
          </cell>
          <cell r="O208" t="str">
            <v>湖南省长沙市岳麓区联美品格</v>
          </cell>
          <cell r="P208" t="str">
            <v>2469598223@QQ.com</v>
          </cell>
          <cell r="Q208" t="str">
            <v>410000</v>
          </cell>
          <cell r="R208" t="str">
            <v>硕士研究生毕业</v>
          </cell>
          <cell r="S208" t="str">
            <v>硕士</v>
          </cell>
          <cell r="T208" t="str">
            <v>云南大学</v>
          </cell>
          <cell r="U208" t="str">
            <v>微生物学</v>
          </cell>
          <cell r="V208" t="str">
            <v/>
          </cell>
          <cell r="W208" t="str">
            <v/>
          </cell>
          <cell r="X208" t="str">
            <v>2017年9月-2019年9月，担任班级学习委员，获优秀学生教学信息员奖
2018年5月-2019年5月，担任院学生会办公室副主任，获优秀学生干部奖
2021年7月-2022年7月，担任课题小组班长，订购实验耗材，参与导师重大课题，发表SCI两篇</v>
          </cell>
          <cell r="Y208" t="str">
            <v>2013.09至2016.06  -贺龙中学-学生，2016.09 至2017.06-吉首大学民族预科学院-学生，2017.09至2021.06  -吉首大学生物科学（师范）专业-学生，2021.09 至2024.06- 云南大学微生物学专业-学生</v>
          </cell>
          <cell r="Z208" t="str">
            <v>000388</v>
          </cell>
          <cell r="AA208" t="str">
            <v>完成报名</v>
          </cell>
        </row>
        <row r="209">
          <cell r="A209" t="str">
            <v>庞嘉</v>
          </cell>
          <cell r="B209" t="str">
            <v>男</v>
          </cell>
          <cell r="C209" t="str">
            <v>430623199103061913</v>
          </cell>
          <cell r="D209" t="str">
            <v>汉族</v>
          </cell>
          <cell r="E209" t="str">
            <v>1991-03-06</v>
          </cell>
          <cell r="F209" t="str">
            <v>15084939589</v>
          </cell>
          <cell r="G209" t="str">
            <v>湖南省农业科技服务中心</v>
          </cell>
          <cell r="H209" t="str">
            <v>43002001</v>
          </cell>
          <cell r="I209" t="str">
            <v>农业科技服务</v>
          </cell>
          <cell r="J209" t="str">
            <v>湖南省/岳阳市/华容县</v>
          </cell>
          <cell r="K209" t="str">
            <v>离婚</v>
          </cell>
          <cell r="L209" t="str">
            <v>中国共产党党员</v>
          </cell>
          <cell r="M209" t="str">
            <v>攸县人才交流中心</v>
          </cell>
          <cell r="N209" t="str">
            <v>擅长沟通协调、撰写汇报总结材料、组织培训、观摩会现场会等。</v>
          </cell>
          <cell r="O209" t="str">
            <v>湖南省株洲市攸县发展中心</v>
          </cell>
          <cell r="P209" t="str">
            <v>554592979@qq.com</v>
          </cell>
          <cell r="Q209" t="str">
            <v>412300</v>
          </cell>
          <cell r="R209" t="str">
            <v>硕士研究生毕业</v>
          </cell>
          <cell r="S209" t="str">
            <v>硕士</v>
          </cell>
          <cell r="T209" t="str">
            <v>湖南农业大学</v>
          </cell>
          <cell r="U209" t="str">
            <v>种子科学与技术</v>
          </cell>
          <cell r="V209" t="str">
            <v>农艺师</v>
          </cell>
          <cell r="W209" t="str">
            <v>2022-12-09</v>
          </cell>
          <cell r="X209" t="str">
            <v>获得2022-2023年度攸县“优秀科技特派员”荣誉，2023年记功。</v>
          </cell>
          <cell r="Y209" t="str">
            <v>2007年9月至2011年6月-华容县第五中学-高中，2011年9月至2015年6月-湖南农业大学-本科（种子科学与工程专业），2015年9月至2018年6月-湖南农业大学-硕士研究生（种子科学与技术专业），2018年9月至今-	 攸县农业农村局-种业管理股股长</v>
          </cell>
          <cell r="Z209" t="str">
            <v>000387</v>
          </cell>
          <cell r="AA209" t="str">
            <v>填报信息</v>
          </cell>
        </row>
        <row r="210">
          <cell r="A210" t="str">
            <v>任唯</v>
          </cell>
          <cell r="B210" t="str">
            <v>女</v>
          </cell>
          <cell r="C210" t="str">
            <v>430624199905275725</v>
          </cell>
          <cell r="D210" t="str">
            <v>汉族</v>
          </cell>
          <cell r="E210" t="str">
            <v>1999-05-27</v>
          </cell>
          <cell r="F210" t="str">
            <v>17773093674</v>
          </cell>
          <cell r="G210" t="str">
            <v>湖南省农业科技服务中心</v>
          </cell>
          <cell r="H210" t="str">
            <v>43002001</v>
          </cell>
          <cell r="I210" t="str">
            <v>农业科技服务</v>
          </cell>
          <cell r="J210" t="str">
            <v>湖南省/岳阳市/湘阴县</v>
          </cell>
          <cell r="K210" t="str">
            <v>未婚</v>
          </cell>
          <cell r="L210" t="str">
            <v>中国共产党党员</v>
          </cell>
          <cell r="M210" t="str">
            <v>湘阴县档案信息管理中心</v>
          </cell>
          <cell r="N210" t="str">
            <v>写作</v>
          </cell>
          <cell r="O210" t="str">
            <v>湖南省长沙市开福区伍家岭</v>
          </cell>
          <cell r="P210" t="str">
            <v>3068270783@qq.com</v>
          </cell>
          <cell r="Q210" t="str">
            <v>100193</v>
          </cell>
          <cell r="R210" t="str">
            <v>硕士研究生毕业</v>
          </cell>
          <cell r="S210" t="str">
            <v>硕士</v>
          </cell>
          <cell r="T210" t="str">
            <v>中国农业大学</v>
          </cell>
          <cell r="U210" t="str">
            <v>研究生农艺与种业，本科园艺</v>
          </cell>
          <cell r="V210" t="str">
            <v/>
          </cell>
          <cell r="W210" t="str">
            <v/>
          </cell>
          <cell r="X210" t="str">
            <v>在北大核心中文期刊《中国蔬菜》上以一作身份发表《加工番茄骨干自交系的遗传变异》；
在国际SCI期刊《Genetic Resources and Crop Evolution》上以二作身份发表《Distribution of genesfor resistance to bacterial spot revealed by molecular markers and validated by disease evaluation in tomato germplasm》</v>
          </cell>
          <cell r="Y210" t="str">
            <v>2014年9月至2017年6月-望城一中-学生，2017年9月至2021年6月-中国农业大学-学生，2021年9月至2023年7月-中国农业大学-学生</v>
          </cell>
          <cell r="Z210" t="str">
            <v>000386</v>
          </cell>
          <cell r="AA210" t="str">
            <v>填报信息</v>
          </cell>
        </row>
        <row r="211">
          <cell r="A211" t="str">
            <v>许寻寻</v>
          </cell>
          <cell r="B211" t="str">
            <v>女</v>
          </cell>
          <cell r="C211" t="str">
            <v>421002199008231448</v>
          </cell>
          <cell r="D211" t="str">
            <v>汉族</v>
          </cell>
          <cell r="E211" t="str">
            <v>1990-08-23</v>
          </cell>
          <cell r="F211" t="str">
            <v>13687361127</v>
          </cell>
          <cell r="G211" t="str">
            <v>湖南省农情分析研究中心</v>
          </cell>
          <cell r="H211" t="str">
            <v>43003001</v>
          </cell>
          <cell r="I211" t="str">
            <v>文字综合</v>
          </cell>
        </row>
        <row r="211">
          <cell r="Z211" t="str">
            <v>000385</v>
          </cell>
          <cell r="AA211" t="str">
            <v>填报信息</v>
          </cell>
        </row>
        <row r="212">
          <cell r="A212" t="str">
            <v>邹杨</v>
          </cell>
          <cell r="B212" t="str">
            <v>男</v>
          </cell>
          <cell r="C212" t="str">
            <v>430406199409041512</v>
          </cell>
          <cell r="D212" t="str">
            <v>汉族</v>
          </cell>
          <cell r="E212" t="str">
            <v>1994-09-04</v>
          </cell>
          <cell r="F212" t="str">
            <v>18674726086</v>
          </cell>
          <cell r="G212" t="str">
            <v>湖南省农业科技服务中心</v>
          </cell>
          <cell r="H212" t="str">
            <v>43002002</v>
          </cell>
          <cell r="I212" t="str">
            <v>会计</v>
          </cell>
          <cell r="J212" t="str">
            <v>湖南省/长沙市/雨花区</v>
          </cell>
          <cell r="K212" t="str">
            <v>已婚</v>
          </cell>
          <cell r="L212" t="str">
            <v>中国共产党党员</v>
          </cell>
          <cell r="M212" t="str">
            <v>交通银行湖南省分行</v>
          </cell>
          <cell r="N212" t="str">
            <v>通俗歌曲演唱，电子琴，文学创作</v>
          </cell>
          <cell r="O212" t="str">
            <v>湖南省长沙市雨花区阳光城</v>
          </cell>
          <cell r="P212" t="str">
            <v>790743515@qq.com</v>
          </cell>
          <cell r="Q212" t="str">
            <v>410000</v>
          </cell>
          <cell r="R212" t="str">
            <v>硕士研究生毕业</v>
          </cell>
          <cell r="S212" t="str">
            <v>硕士</v>
          </cell>
          <cell r="T212" t="str">
            <v>湖南师范大学</v>
          </cell>
          <cell r="U212" t="str">
            <v>工商管理</v>
          </cell>
          <cell r="V212" t="str">
            <v/>
          </cell>
          <cell r="W212" t="str">
            <v/>
          </cell>
          <cell r="X212" t="str">
            <v>2014年5月至2016年5月主持负责湖南省大学生研究性学习和创新性实验计划项目——农产品金融化背景下农业市场风险研究；
2015年7月作为第一作者在国家级学术期刊《中国商论》上发表学术论文《金融因素对我国大宗农产品影响的价格传递效应研究》</v>
          </cell>
          <cell r="Y212" t="str">
            <v>2009年9月—2012年7月 -湖南省衡阳市第八中学-高中毕业，2012年9月—2016年7月-中南林业科技大学金融学专业-全日制本科毕业，2016年7月—2016年11月  - 中国农业银行上海市分行- 通用岗办公厅科员，2017年7月-2024年9月-交通银行湖南省分行-客户服务经理/对公客户经理/投行项目经理，2021年9月-2024年6月-湖南师范大学-硕士研究生毕业</v>
          </cell>
          <cell r="Z212" t="str">
            <v>000384</v>
          </cell>
          <cell r="AA212" t="str">
            <v>资格审核</v>
          </cell>
        </row>
        <row r="213">
          <cell r="A213" t="str">
            <v>王倩</v>
          </cell>
          <cell r="B213" t="str">
            <v>女</v>
          </cell>
          <cell r="C213" t="str">
            <v>610324199004022322</v>
          </cell>
          <cell r="D213" t="str">
            <v>汉族</v>
          </cell>
          <cell r="E213" t="str">
            <v>1990-04-02</v>
          </cell>
          <cell r="F213" t="str">
            <v>15273871691</v>
          </cell>
          <cell r="G213" t="str">
            <v>湖南省农情分析研究中心</v>
          </cell>
          <cell r="H213" t="str">
            <v>43003001</v>
          </cell>
          <cell r="I213" t="str">
            <v>文字综合</v>
          </cell>
          <cell r="J213" t="str">
            <v>陕西省/宝鸡市/扶风县</v>
          </cell>
          <cell r="K213" t="str">
            <v>已婚</v>
          </cell>
          <cell r="L213" t="str">
            <v>中国共产党党员</v>
          </cell>
          <cell r="M213" t="str">
            <v>湖南省能源集团</v>
          </cell>
          <cell r="N213" t="str">
            <v>公文写作</v>
          </cell>
          <cell r="O213" t="str">
            <v>湖南省长沙市岳麓区观沙岭街道世茂外滩里</v>
          </cell>
          <cell r="P213" t="str">
            <v>330175568@qq.com</v>
          </cell>
          <cell r="Q213" t="str">
            <v>411000</v>
          </cell>
          <cell r="R213" t="str">
            <v>硕士研究生毕业</v>
          </cell>
          <cell r="S213" t="str">
            <v>硕士</v>
          </cell>
          <cell r="T213" t="str">
            <v>湘潭大学</v>
          </cell>
          <cell r="U213" t="str">
            <v>新闻传播学</v>
          </cell>
          <cell r="V213" t="str">
            <v/>
          </cell>
          <cell r="W213" t="str">
            <v/>
          </cell>
          <cell r="X213" t="str">
            <v>主要职责或业绩情况：1. 在中共娄底市委政策研究室工作，主要负责《娄底工作》党刊编辑、文稿服务、党建等工作。
                                   2. 编辑、出版、发行《娄底工作》36期（特刊2期），包含文字36万余字，图片900余幅，撰写卷首语、各类评论文章60余篇，分别在《娄底工作》《湖南日报》《三湘时评》等省市媒体发表。
                                   3. 可以独立承担微信公众号、电子期刊的制作与运营工作。2021年被评为“全国城市党刊十佳编辑”。</v>
          </cell>
          <cell r="Y213" t="str">
            <v>2006年9月至2009年6月-陕西省宝鸡市扶风县扶风高中-高中学习，2009年9月至2013年6月-湖南省湘潭大学 文学与新闻学院-本科学习，2013年9月至2016年6月-湖南省湘潭大学 文学与新闻学院-硕士学习，2016年8月至2019年12月-湖南省娄底市走马街镇人民政府-团委副书记、妇联副主席，2019年12月至2023年10月-中共娄底市委政研室-党刊科副科长，2023年10月至今-湖南能源集团-员工</v>
          </cell>
          <cell r="Z213" t="str">
            <v>000383</v>
          </cell>
          <cell r="AA213" t="str">
            <v>完成报名</v>
          </cell>
        </row>
        <row r="214">
          <cell r="A214" t="str">
            <v>谢媛</v>
          </cell>
          <cell r="B214" t="str">
            <v>女</v>
          </cell>
          <cell r="C214" t="str">
            <v>431321199911140021</v>
          </cell>
          <cell r="D214" t="str">
            <v>汉族</v>
          </cell>
          <cell r="E214" t="str">
            <v>1999-11-14</v>
          </cell>
          <cell r="F214" t="str">
            <v>15507424907</v>
          </cell>
          <cell r="G214" t="str">
            <v>湖南省动物疫病预防控制中心</v>
          </cell>
          <cell r="H214" t="str">
            <v>43001001</v>
          </cell>
          <cell r="I214" t="str">
            <v>兽医业务管理</v>
          </cell>
          <cell r="J214" t="str">
            <v>湖南省/娄底市/双峰县</v>
          </cell>
          <cell r="K214" t="str">
            <v>未婚</v>
          </cell>
          <cell r="L214" t="str">
            <v>中国共产党党员</v>
          </cell>
          <cell r="M214" t="str">
            <v>南华大学</v>
          </cell>
          <cell r="N214" t="str">
            <v>公共卫生执业医师资格证、全国计算机二级（office）、熟练使用spss等统计软件及剪映等剪辑软件；
特长：吉他、舞蹈、羽毛球、排球</v>
          </cell>
          <cell r="O214" t="str">
            <v>湖南省双峰县永丰镇文星街道15号</v>
          </cell>
          <cell r="P214" t="str">
            <v>1020295049@qq.com</v>
          </cell>
          <cell r="Q214" t="str">
            <v>417700</v>
          </cell>
          <cell r="R214" t="str">
            <v>硕士研究生毕业</v>
          </cell>
          <cell r="S214" t="str">
            <v>硕士</v>
          </cell>
          <cell r="T214" t="str">
            <v>南华大学</v>
          </cell>
          <cell r="U214" t="str">
            <v>公共卫生与预防医学</v>
          </cell>
          <cell r="V214" t="str">
            <v>公卫执业医师资格证</v>
          </cell>
          <cell r="W214" t="str">
            <v>2023-09-11</v>
          </cell>
          <cell r="X214" t="str">
            <v>1、作为项目负责人组织开展衡阳市空气污染对人群健康影响监测项目的小学生调查工作，负责调查前的工作对接、人员沟通，调查中的人员培训和问卷质控，调查后的资料回收、数据整理及初步的统计分析；
2、参与衡阳市蒸湘区政府组织的疫情防控工作，对红湘社区街道办所管辖区的人群进行流行病学调查； 
3、志愿参加学校疫情防控工作，组织参与对学生的核酸检测工作；
4、参与科研项目有关科普动画的剪辑制作，包括动画脚本的构思、制作和剪辑； 
5、参与糖尿病高危人群与糖尿病患者干预工具研究；居民个人健康知信行问卷制作与调查；建立食物营养成分数据库。</v>
          </cell>
          <cell r="Y214" t="str">
            <v>2016-09-01至2021-06-10-右江民族医学院-学生，2021-09-01至2024-06-10-南华大学-学生</v>
          </cell>
          <cell r="Z214" t="str">
            <v>000382</v>
          </cell>
          <cell r="AA214" t="str">
            <v>填报信息</v>
          </cell>
        </row>
        <row r="215">
          <cell r="A215" t="str">
            <v>刘禹</v>
          </cell>
          <cell r="B215" t="str">
            <v>男</v>
          </cell>
          <cell r="C215" t="str">
            <v>430723199809046235</v>
          </cell>
          <cell r="D215" t="str">
            <v>汉族</v>
          </cell>
          <cell r="E215" t="str">
            <v>1998-09-04</v>
          </cell>
          <cell r="F215" t="str">
            <v>19936886908</v>
          </cell>
          <cell r="G215" t="str">
            <v>湖南省农业科技服务中心</v>
          </cell>
          <cell r="H215" t="str">
            <v>43002001</v>
          </cell>
          <cell r="I215" t="str">
            <v>农业科技服务</v>
          </cell>
        </row>
        <row r="215">
          <cell r="Z215" t="str">
            <v>000381</v>
          </cell>
          <cell r="AA215" t="str">
            <v>填报信息</v>
          </cell>
        </row>
        <row r="216">
          <cell r="A216" t="str">
            <v>欧艳萍</v>
          </cell>
          <cell r="B216" t="str">
            <v>女</v>
          </cell>
          <cell r="C216" t="str">
            <v>430581199902166541</v>
          </cell>
          <cell r="D216" t="str">
            <v>汉族</v>
          </cell>
          <cell r="E216" t="str">
            <v>1999-02-16</v>
          </cell>
          <cell r="F216" t="str">
            <v>13297392232</v>
          </cell>
          <cell r="G216" t="str">
            <v>湖南省农业科技服务中心</v>
          </cell>
          <cell r="H216" t="str">
            <v>43002002</v>
          </cell>
          <cell r="I216" t="str">
            <v>会计</v>
          </cell>
          <cell r="J216" t="str">
            <v>湖南省/邵阳市/武冈市</v>
          </cell>
          <cell r="K216" t="str">
            <v>未婚</v>
          </cell>
          <cell r="L216" t="str">
            <v>中国共产主义青年团团员</v>
          </cell>
          <cell r="M216" t="str">
            <v>邵阳市教育局毕业生就业办公室</v>
          </cell>
          <cell r="N216" t="str">
            <v>羽毛球 运动 阅读</v>
          </cell>
          <cell r="O216" t="str">
            <v>湖南省邵阳市武冈市凯德嘉博城</v>
          </cell>
          <cell r="P216" t="str">
            <v>1546647995@qq.com</v>
          </cell>
          <cell r="Q216" t="str">
            <v>422400</v>
          </cell>
          <cell r="R216" t="str">
            <v>大学本科毕业</v>
          </cell>
          <cell r="S216" t="str">
            <v>学士</v>
          </cell>
          <cell r="T216" t="str">
            <v>中南林业科技大学涉外学院</v>
          </cell>
          <cell r="U216" t="str">
            <v>财务管理</v>
          </cell>
          <cell r="V216" t="str">
            <v>初会</v>
          </cell>
          <cell r="W216" t="str">
            <v>2022-08-07</v>
          </cell>
          <cell r="X216" t="str">
            <v>2022.07-2022.08 中国建设银行实习生岗位从事大堂工作
2024.01-2024.03 百勤财税集团实习生岗位从事报税、做账工作
2024.04-2024.06老百姓大药房实习生岗位从事费用扫描、审核工作</v>
          </cell>
          <cell r="Y216" t="str">
            <v>2016年9月至2019年6月-武冈二中-学生，2019年9月至2020年6月-邵东创新中学-学生，2020年9月至2024年6月-中南林业科技大学涉外学院-学生</v>
          </cell>
          <cell r="Z216" t="str">
            <v>000380</v>
          </cell>
          <cell r="AA216" t="str">
            <v>填报信息</v>
          </cell>
        </row>
        <row r="217">
          <cell r="A217" t="str">
            <v>刘慧敏</v>
          </cell>
          <cell r="B217" t="str">
            <v>女</v>
          </cell>
          <cell r="C217" t="str">
            <v>430406200104103028</v>
          </cell>
          <cell r="D217" t="str">
            <v>汉族</v>
          </cell>
          <cell r="E217" t="str">
            <v>2001-04-10</v>
          </cell>
          <cell r="F217" t="str">
            <v>18507479867</v>
          </cell>
          <cell r="G217" t="str">
            <v>湖南省农业科技服务中心</v>
          </cell>
          <cell r="H217" t="str">
            <v>43002002</v>
          </cell>
          <cell r="I217" t="str">
            <v>会计</v>
          </cell>
          <cell r="J217" t="str">
            <v>湖南省/长沙市/雨花区</v>
          </cell>
          <cell r="K217" t="str">
            <v>未婚</v>
          </cell>
          <cell r="L217" t="str">
            <v>中国共产党党员</v>
          </cell>
          <cell r="M217" t="str">
            <v>湖南省人力资源服务中心</v>
          </cell>
          <cell r="N217" t="str">
            <v>无</v>
          </cell>
          <cell r="O217" t="str">
            <v>湖南省长沙市雨花区万家丽南路一段226号</v>
          </cell>
          <cell r="P217" t="str">
            <v>1364391230@qq.com</v>
          </cell>
          <cell r="Q217" t="str">
            <v>410007</v>
          </cell>
          <cell r="R217" t="str">
            <v>大学本科毕业</v>
          </cell>
          <cell r="S217" t="str">
            <v>学士</v>
          </cell>
          <cell r="T217" t="str">
            <v>湖南工商大学北津学院</v>
          </cell>
          <cell r="U217" t="str">
            <v>会计学</v>
          </cell>
          <cell r="V217" t="str">
            <v>会计初级专业技术资格</v>
          </cell>
          <cell r="W217" t="str">
            <v>2021-05-23</v>
          </cell>
          <cell r="X217" t="str">
            <v>2023年7月至2024年8月在湖南魏哲建筑装饰材料有限公司担任财务助理</v>
          </cell>
          <cell r="Y217" t="str">
            <v>2015年9月至2018年8月-衡阳市第一中学-学生，2018年9月至2022年6月-湖南工商大学北津学院-学生，2023年7月至2024年8月-湖南魏哲建筑装饰材料有限公司-财务助理</v>
          </cell>
          <cell r="Z217" t="str">
            <v>000379</v>
          </cell>
          <cell r="AA217" t="str">
            <v>完成报名</v>
          </cell>
        </row>
        <row r="218">
          <cell r="A218" t="str">
            <v>刘旭</v>
          </cell>
          <cell r="B218" t="str">
            <v>男</v>
          </cell>
          <cell r="C218" t="str">
            <v>430721199603180014</v>
          </cell>
          <cell r="D218" t="str">
            <v>汉族</v>
          </cell>
          <cell r="E218" t="str">
            <v>1996-03-18</v>
          </cell>
          <cell r="F218" t="str">
            <v>13875182956</v>
          </cell>
          <cell r="G218" t="str">
            <v>湖南省农业科技服务中心</v>
          </cell>
          <cell r="H218" t="str">
            <v>43002002</v>
          </cell>
          <cell r="I218" t="str">
            <v>会计</v>
          </cell>
          <cell r="J218" t="str">
            <v>广东省/深圳市/福田区</v>
          </cell>
          <cell r="K218" t="str">
            <v>未婚</v>
          </cell>
          <cell r="L218" t="str">
            <v>中国共产党党员</v>
          </cell>
          <cell r="M218" t="str">
            <v>深圳市人才服务中心</v>
          </cell>
          <cell r="N218" t="str">
            <v>无</v>
          </cell>
          <cell r="O218" t="str">
            <v>湖南省常德市安乡县深柳镇深柳社区深柳三巷</v>
          </cell>
          <cell r="P218" t="str">
            <v>1530721542@qq.com</v>
          </cell>
          <cell r="Q218" t="str">
            <v>415000</v>
          </cell>
          <cell r="R218" t="str">
            <v>硕士研究生毕业</v>
          </cell>
          <cell r="S218" t="str">
            <v>硕士</v>
          </cell>
          <cell r="T218" t="str">
            <v>华南师范大学</v>
          </cell>
          <cell r="U218" t="str">
            <v>金融学</v>
          </cell>
          <cell r="V218" t="str">
            <v>初级职称，银行从业资格</v>
          </cell>
          <cell r="W218" t="str">
            <v>2022-11-27</v>
          </cell>
          <cell r="X218" t="str">
            <v>2015.03-2016.03 在经济学143班担任班长 
2015.09-2016.06 在南华大学经济管理学院院团委担任组织部副部长 
2015.10-2018.06 在南华大学经济管理学院学生第一党支部担任班主任助理
2016.05-2017.05 在南华读书会担任副会长 
2019.09-2020.06 在华南师范大学经济与管理学院院办公室担任助理
2015.12 南华大学2014-2015年度优秀学生干部 
2016.05 南华大学2015-2016年度先进青年 
2016.12 南华大学2015-2016年度优秀学生干部</v>
          </cell>
          <cell r="Y218" t="str">
            <v>201109-201406-安乡一中-学生，201409-201806-南华大学-学生，201909-202206-华南师范大学-学生，202207-202407-招商银行深圳分行-零售银行部员工</v>
          </cell>
          <cell r="Z218" t="str">
            <v>000378</v>
          </cell>
          <cell r="AA218" t="str">
            <v>完成报名</v>
          </cell>
        </row>
        <row r="219">
          <cell r="A219" t="str">
            <v>蒋佳琪</v>
          </cell>
          <cell r="B219" t="str">
            <v>女</v>
          </cell>
          <cell r="C219" t="str">
            <v>431025200301120028</v>
          </cell>
          <cell r="D219" t="str">
            <v>汉族</v>
          </cell>
          <cell r="E219" t="str">
            <v>2003-01-12</v>
          </cell>
          <cell r="F219" t="str">
            <v>13789101118</v>
          </cell>
          <cell r="G219" t="str">
            <v>湖南省农业科技服务中心</v>
          </cell>
          <cell r="H219" t="str">
            <v>43002002</v>
          </cell>
          <cell r="I219" t="str">
            <v>会计</v>
          </cell>
          <cell r="J219" t="str">
            <v>湖南省/郴州市/临武县</v>
          </cell>
          <cell r="K219" t="str">
            <v>未婚</v>
          </cell>
          <cell r="L219" t="str">
            <v>中国共产主义青年团团员</v>
          </cell>
          <cell r="M219" t="str">
            <v>临武县舜峰镇韩山社区人社局</v>
          </cell>
          <cell r="N219" t="str">
            <v>读书 绘图</v>
          </cell>
          <cell r="O219" t="str">
            <v>湖南省郴州市临武县四家大院住宅小区</v>
          </cell>
          <cell r="P219" t="str">
            <v>1534393795@qq.com</v>
          </cell>
          <cell r="Q219" t="str">
            <v>424300</v>
          </cell>
          <cell r="R219" t="str">
            <v>大学本科毕业</v>
          </cell>
          <cell r="S219" t="str">
            <v>学士</v>
          </cell>
          <cell r="T219" t="str">
            <v>湖南工商大学</v>
          </cell>
          <cell r="U219" t="str">
            <v>会计学</v>
          </cell>
          <cell r="V219" t="str">
            <v/>
          </cell>
          <cell r="W219" t="str">
            <v/>
          </cell>
          <cell r="X219" t="str">
            <v>大学期间两段实习经验</v>
          </cell>
          <cell r="Y219" t="str">
            <v>2020.9.10-2024.6.15-湖南工商大学-学生</v>
          </cell>
          <cell r="Z219" t="str">
            <v>000377</v>
          </cell>
          <cell r="AA219" t="str">
            <v>完成报名</v>
          </cell>
        </row>
        <row r="220">
          <cell r="A220" t="str">
            <v>彭阿俏</v>
          </cell>
          <cell r="B220" t="str">
            <v>女</v>
          </cell>
          <cell r="C220" t="str">
            <v>433127199405062226</v>
          </cell>
          <cell r="D220" t="str">
            <v>土家族</v>
          </cell>
          <cell r="E220" t="str">
            <v>1994-05-06</v>
          </cell>
          <cell r="F220" t="str">
            <v>15007438323</v>
          </cell>
          <cell r="G220" t="str">
            <v>湖南省农情分析研究中心</v>
          </cell>
          <cell r="H220" t="str">
            <v>43003001</v>
          </cell>
          <cell r="I220" t="str">
            <v>文字综合</v>
          </cell>
          <cell r="J220" t="str">
            <v>湖南省/湘西土家族苗族自治州/永顺县</v>
          </cell>
          <cell r="K220" t="str">
            <v>未婚</v>
          </cell>
          <cell r="L220" t="str">
            <v>中国共产党预备党员</v>
          </cell>
          <cell r="M220" t="str">
            <v>张家界市武陵源区委组织部</v>
          </cell>
          <cell r="N220" t="str">
            <v>跑步</v>
          </cell>
          <cell r="O220" t="str">
            <v>湖南省张家界市武陵源区未央路78号</v>
          </cell>
          <cell r="P220" t="str">
            <v>122194011@qq.com</v>
          </cell>
          <cell r="Q220" t="str">
            <v>427400</v>
          </cell>
          <cell r="R220" t="str">
            <v>硕士研究生毕业</v>
          </cell>
          <cell r="S220" t="str">
            <v>硕士</v>
          </cell>
          <cell r="T220" t="str">
            <v>吉首大学</v>
          </cell>
          <cell r="U220" t="str">
            <v>中国语言文学</v>
          </cell>
          <cell r="V220" t="str">
            <v/>
          </cell>
          <cell r="W220" t="str">
            <v/>
          </cell>
          <cell r="X220" t="str">
            <v>2021年9月至今，在武陵源区财政局从事办公室文字工作。</v>
          </cell>
          <cell r="Y220" t="str">
            <v>2009年9月至2012年6月-永顺县第一中学-学生，2012年9月至2013年6月-吉首大学-学生（预科），2013年9月至2017年6月-吉首大学-学生（汉语言文学 学士学位），2017年9月至2020年6月-吉首大学-学生（中国语言文学 硕士学位），2020年6月至2021年9月-无-待业，2021年9月至今-张家界市武陵源区财政局-办公室工作人员</v>
          </cell>
          <cell r="Z220" t="str">
            <v>000376</v>
          </cell>
          <cell r="AA220" t="str">
            <v>完成报名</v>
          </cell>
        </row>
        <row r="221">
          <cell r="A221" t="str">
            <v>雷涛</v>
          </cell>
          <cell r="B221" t="str">
            <v>男</v>
          </cell>
          <cell r="C221" t="str">
            <v>430482199606158572</v>
          </cell>
          <cell r="D221" t="str">
            <v>汉族</v>
          </cell>
          <cell r="E221" t="str">
            <v>1996-06-15</v>
          </cell>
          <cell r="F221" t="str">
            <v>15116212448</v>
          </cell>
          <cell r="G221" t="str">
            <v>湖南省农业科技服务中心</v>
          </cell>
          <cell r="H221" t="str">
            <v>43002001</v>
          </cell>
          <cell r="I221" t="str">
            <v>农业科技服务</v>
          </cell>
          <cell r="J221" t="str">
            <v>湖南省/长沙市/芙蓉区</v>
          </cell>
          <cell r="K221" t="str">
            <v>已婚</v>
          </cell>
          <cell r="L221" t="str">
            <v>中国共产党党员</v>
          </cell>
          <cell r="M221" t="str">
            <v>衡阳市农业科学院</v>
          </cell>
          <cell r="N221" t="str">
            <v>无</v>
          </cell>
          <cell r="O221" t="str">
            <v>三塘镇衡祁东路38号</v>
          </cell>
          <cell r="P221" t="str">
            <v>Ltaoue@163.com</v>
          </cell>
          <cell r="Q221" t="str">
            <v>421000</v>
          </cell>
          <cell r="R221" t="str">
            <v>硕士研究生毕业</v>
          </cell>
          <cell r="S221" t="str">
            <v>硕士</v>
          </cell>
          <cell r="T221" t="str">
            <v>湖南农业大学</v>
          </cell>
          <cell r="U221" t="str">
            <v>作物栽培学与耕作学</v>
          </cell>
          <cell r="V221" t="str">
            <v/>
          </cell>
          <cell r="W221" t="str">
            <v/>
          </cell>
          <cell r="X221" t="str">
            <v>无</v>
          </cell>
          <cell r="Y221" t="str">
            <v>2011.9-2014.6-常宁一中-无，2014.9-2018.6-湖南农业大学-无，2018.9-2021.6-湖南农业大学-无，2021.7-2022.6-湖南袁创稻技术有限公司-基地经理，2022.7至今 -衡阳市农业科学院-专业技术人员</v>
          </cell>
          <cell r="Z221" t="str">
            <v>000375</v>
          </cell>
          <cell r="AA221" t="str">
            <v>完成报名</v>
          </cell>
        </row>
        <row r="222">
          <cell r="A222" t="str">
            <v>邹琼</v>
          </cell>
          <cell r="B222" t="str">
            <v>女</v>
          </cell>
          <cell r="C222" t="str">
            <v>431322200008090023</v>
          </cell>
          <cell r="D222" t="str">
            <v>汉族</v>
          </cell>
          <cell r="E222" t="str">
            <v>2000-08-09</v>
          </cell>
          <cell r="F222">
            <v>17886977264</v>
          </cell>
          <cell r="G222" t="str">
            <v>湖南省农业科技服务中心</v>
          </cell>
          <cell r="H222" t="str">
            <v>43002002</v>
          </cell>
          <cell r="I222" t="str">
            <v>会计</v>
          </cell>
          <cell r="J222" t="str">
            <v>湖南省/娄底市/新化县</v>
          </cell>
          <cell r="K222" t="str">
            <v>未婚</v>
          </cell>
          <cell r="L222" t="str">
            <v>中国共产主义青年团团员</v>
          </cell>
          <cell r="M222" t="str">
            <v>娄底市新化县人力资源服务中心</v>
          </cell>
          <cell r="N222" t="str">
            <v>花艺、花样跳绳</v>
          </cell>
          <cell r="O222" t="str">
            <v>湖南省长沙市天心区暮云街道凯富漫城7栋602</v>
          </cell>
          <cell r="P222" t="str">
            <v>zouqiong0819@foxmail.com</v>
          </cell>
          <cell r="Q222" t="str">
            <v>410004</v>
          </cell>
          <cell r="R222" t="str">
            <v>大学本科毕业</v>
          </cell>
          <cell r="S222" t="str">
            <v>学士</v>
          </cell>
          <cell r="T222" t="str">
            <v>吉首大学张家界学院</v>
          </cell>
          <cell r="U222" t="str">
            <v>会计学</v>
          </cell>
          <cell r="V222" t="str">
            <v>初级会计资格证</v>
          </cell>
          <cell r="W222" t="str">
            <v>2020-09-10</v>
          </cell>
          <cell r="X222" t="str">
            <v>无</v>
          </cell>
          <cell r="Y222" t="str">
            <v>2015年9月至2018年6月-长沙市岳麓实验中学-学生，2018年9月至2022年6月-吉首大学张家界学院-学生</v>
          </cell>
          <cell r="Z222" t="str">
            <v>000374</v>
          </cell>
          <cell r="AA222" t="str">
            <v>完成报名</v>
          </cell>
        </row>
        <row r="223">
          <cell r="A223" t="str">
            <v>马征宇</v>
          </cell>
          <cell r="B223" t="str">
            <v>女</v>
          </cell>
          <cell r="C223" t="str">
            <v>430102199604265026</v>
          </cell>
          <cell r="D223" t="str">
            <v>汉族</v>
          </cell>
          <cell r="E223" t="str">
            <v>1996-04-26</v>
          </cell>
          <cell r="F223" t="str">
            <v>18374826426</v>
          </cell>
          <cell r="G223" t="str">
            <v>湖南省农业科技服务中心</v>
          </cell>
          <cell r="H223" t="str">
            <v>43002002</v>
          </cell>
          <cell r="I223" t="str">
            <v>会计</v>
          </cell>
          <cell r="J223" t="str">
            <v>湖南省/长沙市/开福区</v>
          </cell>
          <cell r="K223" t="str">
            <v>已婚</v>
          </cell>
          <cell r="L223" t="str">
            <v>中国共产主义青年团团员</v>
          </cell>
          <cell r="M223" t="str">
            <v>长沙市人力资源公共服务中心</v>
          </cell>
          <cell r="N223" t="str">
            <v>志愿服务；骑行</v>
          </cell>
          <cell r="O223" t="str">
            <v>湖南省长沙市开福区浏阳河街道珠江好世界3栋2003房</v>
          </cell>
          <cell r="P223" t="str">
            <v>942472283@qq.com</v>
          </cell>
          <cell r="Q223" t="str">
            <v>410000</v>
          </cell>
          <cell r="R223" t="str">
            <v>硕士研究生毕业</v>
          </cell>
          <cell r="S223" t="str">
            <v>硕士</v>
          </cell>
          <cell r="T223" t="str">
            <v>黑龙江科技大学</v>
          </cell>
          <cell r="U223" t="str">
            <v>会计</v>
          </cell>
          <cell r="V223" t="str">
            <v>中级会计职称</v>
          </cell>
          <cell r="W223" t="str">
            <v>2023-09-15</v>
          </cell>
          <cell r="X223" t="str">
            <v>2024年4月至2024年5月，于益丰药房担任中级费用会计，审核单据700+。</v>
          </cell>
          <cell r="Y223" t="str">
            <v>2010年9月至2013年6月-国防科大附中-学生，2013年9月至2017年6月-长沙理工大学城南学院-学生，2020年9月至2023年6月-黑龙江科技大学-学生，2024年4月至2024年5月-益丰药房-中级费用会计</v>
          </cell>
          <cell r="Z223" t="str">
            <v>000373</v>
          </cell>
          <cell r="AA223" t="str">
            <v>完成报名</v>
          </cell>
        </row>
        <row r="224">
          <cell r="A224" t="str">
            <v>周森林</v>
          </cell>
          <cell r="B224" t="str">
            <v>男</v>
          </cell>
          <cell r="C224" t="str">
            <v>430581198909252798</v>
          </cell>
          <cell r="D224" t="str">
            <v>汉族</v>
          </cell>
          <cell r="E224" t="str">
            <v>1989-09-25</v>
          </cell>
          <cell r="F224" t="str">
            <v>15111226821</v>
          </cell>
          <cell r="G224" t="str">
            <v>湖南省农业科技服务中心</v>
          </cell>
          <cell r="H224" t="str">
            <v>43002001</v>
          </cell>
          <cell r="I224" t="str">
            <v>农业科技服务</v>
          </cell>
          <cell r="J224" t="str">
            <v>湖南省/邵阳市/武冈市</v>
          </cell>
          <cell r="K224" t="str">
            <v>未婚</v>
          </cell>
          <cell r="L224" t="str">
            <v>中国共产党党员</v>
          </cell>
          <cell r="M224" t="str">
            <v>怀化市农业科学研究院</v>
          </cell>
          <cell r="N224" t="str">
            <v>身为中共党员，热爱祖国，服从安排。长期从事农业科研工作，能吃苦耐劳。读书期间长期担任班长，组织协调能力强。</v>
          </cell>
          <cell r="O224" t="str">
            <v>怀化市农业科学研究院</v>
          </cell>
          <cell r="P224" t="str">
            <v>395585324@qq.com</v>
          </cell>
          <cell r="Q224" t="str">
            <v>418000</v>
          </cell>
          <cell r="R224" t="str">
            <v>硕士研究生毕业</v>
          </cell>
          <cell r="S224" t="str">
            <v>硕士</v>
          </cell>
          <cell r="T224" t="str">
            <v>湖南农业大学</v>
          </cell>
          <cell r="U224" t="str">
            <v>种子科学与技术</v>
          </cell>
          <cell r="V224" t="str">
            <v>（助理）研究员</v>
          </cell>
          <cell r="W224" t="str">
            <v>2023-12-24</v>
          </cell>
          <cell r="X224" t="str">
            <v>从2009年入学湖南农业大学农学院至今，长期参与从事农学相关工作。研究生期间参与湖南省低镉品种选育项目，并在中国农学通报发表论文“不同生育期脱水对稻米镉含量的影响”；在怀农科院工作期间申报并主持完成市科技局项目“抗倒伏直播型优质水稻新品种的选育”于2023年12月获得（助理）研究员资格证书。</v>
          </cell>
          <cell r="Y224" t="str">
            <v>2005.9--2008.7-湖南省武冈市第二中学-学生，2008.9--2009.6-湖南省武冈市洞庭中学补习部-学生，2009.9--2013.6-湖南农业大学农学院种子科学与工程09种子一班-学生，2013.9--2017.6-湖南农业大学农学院种子科学与技术-学生，2020.7--至今-湖南省怀化市农业科学研究院-专技人员</v>
          </cell>
          <cell r="Z224" t="str">
            <v>000372</v>
          </cell>
          <cell r="AA224" t="str">
            <v>完成报名</v>
          </cell>
        </row>
        <row r="225">
          <cell r="A225" t="str">
            <v>何涛</v>
          </cell>
          <cell r="B225" t="str">
            <v>男</v>
          </cell>
          <cell r="C225" t="str">
            <v>430626199008118511</v>
          </cell>
          <cell r="D225" t="str">
            <v>汉族</v>
          </cell>
          <cell r="E225" t="str">
            <v>1990-08-11</v>
          </cell>
          <cell r="F225" t="str">
            <v>18229808928</v>
          </cell>
          <cell r="G225" t="str">
            <v>湖南省动物疫病预防控制中心</v>
          </cell>
          <cell r="H225" t="str">
            <v>43001001</v>
          </cell>
          <cell r="I225" t="str">
            <v>兽医业务管理</v>
          </cell>
          <cell r="J225" t="str">
            <v>湖南省/长沙市/岳麓区</v>
          </cell>
          <cell r="K225" t="str">
            <v>未婚</v>
          </cell>
          <cell r="L225" t="str">
            <v>中国共产党党员</v>
          </cell>
          <cell r="M225" t="str">
            <v>湖南省就业指导中心</v>
          </cell>
          <cell r="N225" t="str">
            <v>篮球，游泳</v>
          </cell>
          <cell r="O225" t="str">
            <v>湖南长沙岳麓区麓谷街道保利麓谷林语B区</v>
          </cell>
          <cell r="P225" t="str">
            <v>635812601@qq.com</v>
          </cell>
          <cell r="Q225" t="str">
            <v>410000</v>
          </cell>
          <cell r="R225" t="str">
            <v>硕士研究生毕业</v>
          </cell>
          <cell r="S225" t="str">
            <v>硕士</v>
          </cell>
          <cell r="T225" t="str">
            <v>湖南师范大学</v>
          </cell>
          <cell r="U225" t="str">
            <v>微生物学</v>
          </cell>
          <cell r="V225" t="str">
            <v/>
          </cell>
          <cell r="W225" t="str">
            <v/>
          </cell>
          <cell r="X225" t="str">
            <v>2017年7月-2019年10月 在湖南省农业科学院土壤肥料研究所，成功申请农科院科研项目，并且参与项目的实施，项目汇报。
2020年4月-至今 湖南长沙维世尔生物科技有限公司 开发了免疫试剂整套试剂盒，提高了实验室的试剂检测效率；熟练掌握免疫学western blot,Q-PCR,Elisa，免疫组化，细胞实验等实验技术，并总结整套成熟高效率的技术改进方法，为公司节省实验运行效率和成本。</v>
          </cell>
          <cell r="Y225" t="str">
            <v>201707-201910-湖南省农业科学院土壤肥料研究所-助理研究员，202004-至今-湖南长沙维世尔生物科技有限公司-技术研发</v>
          </cell>
          <cell r="Z225" t="str">
            <v>000371</v>
          </cell>
          <cell r="AA225" t="str">
            <v>填报信息</v>
          </cell>
        </row>
        <row r="226">
          <cell r="A226" t="str">
            <v>胡菁菁</v>
          </cell>
          <cell r="B226" t="str">
            <v>女</v>
          </cell>
          <cell r="C226" t="str">
            <v>430102199105311024</v>
          </cell>
          <cell r="D226" t="str">
            <v>汉族</v>
          </cell>
          <cell r="E226" t="str">
            <v>1991-05-31</v>
          </cell>
          <cell r="F226" t="str">
            <v>15274914128</v>
          </cell>
          <cell r="G226" t="str">
            <v>湖南省农业科技服务中心</v>
          </cell>
          <cell r="H226" t="str">
            <v>43002002</v>
          </cell>
          <cell r="I226" t="str">
            <v>会计</v>
          </cell>
          <cell r="J226" t="str">
            <v>湖南省/长沙市/芙蓉区</v>
          </cell>
          <cell r="K226" t="str">
            <v>未婚</v>
          </cell>
          <cell r="L226" t="str">
            <v>中国共产党党员</v>
          </cell>
          <cell r="M226" t="str">
            <v>长沙理程商业投资有限公司</v>
          </cell>
          <cell r="N226" t="str">
            <v>游泳</v>
          </cell>
          <cell r="O226" t="str">
            <v>雨花大道28号阳光城尚东湾愉景苑6栋804</v>
          </cell>
          <cell r="P226" t="str">
            <v>271203009@qq.com</v>
          </cell>
          <cell r="Q226" t="str">
            <v>410000</v>
          </cell>
          <cell r="R226" t="str">
            <v>大学本科毕业</v>
          </cell>
          <cell r="S226" t="str">
            <v>学士</v>
          </cell>
          <cell r="T226" t="str">
            <v>湖南女子学院</v>
          </cell>
          <cell r="U226" t="str">
            <v>会计学</v>
          </cell>
          <cell r="V226" t="str">
            <v>中级会计师</v>
          </cell>
          <cell r="W226" t="str">
            <v>2018-09-09</v>
          </cell>
          <cell r="X226" t="str">
            <v>2014.3-2019.2期间，曾在湖南国中医药有限公司财务部轮岗多个岗位，熟练掌握全盘账务处理，并全程参与了公司上市的前期准备工作，具备较丰富的财务工作经验；
2019.2至今，在长沙理程商业投资有限公司计划财务部担任会计主管一职，主要负责公司的全盘账务处理、财务报表编制、国资快报、财政快报、国资年报及财政年报的编制和报送、经济运行分析报告的编写，主导本部及子公司的年度预算编制，定期对子公司的会计核算工作进行检查及监督，全程参与了公司财务制度的编制及修改；能熟练操作各种办公软件及财务软件。
2015年度湖南国中医药有限公司“优秀员工”
2020年度长沙市国资委统计工作“先进个人”
2021年度长沙理程商业投资有限公司“先进个人”
2022年度长沙理程商业投资有限公司“先进个人”
2022年度长沙市会计学会“先进个人”
2022年度长沙市财会系统第一节技能大比武“优胜奖”
2023 年度长沙市财政企业财务信息工作先进个人</v>
          </cell>
          <cell r="Y226" t="str">
            <v>2006年9月至2009年6月-长沙市雅礼中学-高中，2009年9月至2014年6月-湖南女子学院-本科，2014年3月至2019年2月-湖南国中医药有限公司-会计，2019年2月至今-长沙理程商业投资有限公司-会计主管</v>
          </cell>
          <cell r="Z226" t="str">
            <v>000370</v>
          </cell>
          <cell r="AA226" t="str">
            <v>填报信息</v>
          </cell>
        </row>
        <row r="227">
          <cell r="A227" t="str">
            <v>巢英</v>
          </cell>
          <cell r="B227" t="str">
            <v>女</v>
          </cell>
          <cell r="C227" t="str">
            <v>430681199611034325</v>
          </cell>
          <cell r="D227" t="str">
            <v>汉族</v>
          </cell>
          <cell r="E227" t="str">
            <v>1996-11-03</v>
          </cell>
          <cell r="F227" t="str">
            <v>17773028625</v>
          </cell>
          <cell r="G227" t="str">
            <v>湖南省农业科技服务中心</v>
          </cell>
          <cell r="H227" t="str">
            <v>43002001</v>
          </cell>
          <cell r="I227" t="str">
            <v>农业科技服务</v>
          </cell>
          <cell r="J227" t="str">
            <v>湖南省/长沙市/长沙县</v>
          </cell>
          <cell r="K227" t="str">
            <v>已婚</v>
          </cell>
          <cell r="L227" t="str">
            <v>群众</v>
          </cell>
          <cell r="M227" t="str">
            <v>汨罗市人力资源服务中心</v>
          </cell>
          <cell r="N227" t="str">
            <v>无</v>
          </cell>
          <cell r="O227" t="str">
            <v>湖南省岳阳市汨罗市神鼎山镇沙溪村大屋场</v>
          </cell>
          <cell r="P227" t="str">
            <v>907070425@qq.com</v>
          </cell>
          <cell r="Q227" t="str">
            <v>414400</v>
          </cell>
          <cell r="R227" t="str">
            <v>硕士研究生毕业</v>
          </cell>
          <cell r="S227" t="str">
            <v>硕士</v>
          </cell>
          <cell r="T227" t="str">
            <v>湖南农业大学</v>
          </cell>
          <cell r="U227" t="str">
            <v>作物栽培学与耕作学</v>
          </cell>
          <cell r="V227" t="str">
            <v/>
          </cell>
          <cell r="W227" t="str">
            <v/>
          </cell>
          <cell r="X227" t="str">
            <v>1、参加导师负责的国家水稻产业技术体系岗位专家项目（CARS-01-26）和国家重点研发计划项目（2018YFD0301002），并参与试验设计与实践，并在核心期刊《杂交水稻》以第一作者发表论文1篇。
2、独立完成实验室内工作，植物中氮磷钾指标的测定，并熟练仪器操作。
3、任职期间，主要负责种子发芽率、水分、净度等各项种子质量指标的测定，熟练熟练掌握种子扦样知识和方法，品种标准和实验室操作规范。</v>
          </cell>
          <cell r="Y227" t="str">
            <v>2012年9月-2015年6月-汨罗二中-高中，2015年9月-2018年6月-湖南农业大学-大学，2018年9月-2021年6月-湖南农业大学-硕士，2021年7月-2023年2月-湖南佳和种业股份有限公司-质检部副经理，2023年3月-至今-汨罗市农业农村局-乡村产业发展股干事</v>
          </cell>
          <cell r="Z227" t="str">
            <v>000369</v>
          </cell>
          <cell r="AA227" t="str">
            <v>完成报名</v>
          </cell>
        </row>
        <row r="228">
          <cell r="A228" t="str">
            <v>陶醉</v>
          </cell>
          <cell r="B228" t="str">
            <v>女</v>
          </cell>
          <cell r="C228" t="str">
            <v>430321199702151225</v>
          </cell>
          <cell r="D228" t="str">
            <v>汉族</v>
          </cell>
          <cell r="E228" t="str">
            <v>1997-02-15</v>
          </cell>
          <cell r="F228" t="str">
            <v>15616263926</v>
          </cell>
          <cell r="G228" t="str">
            <v>湖南省农业科技服务中心</v>
          </cell>
          <cell r="H228" t="str">
            <v>43002001</v>
          </cell>
          <cell r="I228" t="str">
            <v>农业科技服务</v>
          </cell>
          <cell r="J228" t="str">
            <v>湖南省/湘潭市/雨湖区</v>
          </cell>
          <cell r="K228" t="str">
            <v>已婚</v>
          </cell>
          <cell r="L228" t="str">
            <v>中国共产党党员</v>
          </cell>
          <cell r="M228" t="str">
            <v>醴陵市人社局</v>
          </cell>
          <cell r="N228" t="str">
            <v>无</v>
          </cell>
          <cell r="O228" t="str">
            <v>湖南省株洲市醴陵市醴陵大道新都俪景</v>
          </cell>
          <cell r="P228" t="str">
            <v>tzh1560@163.com</v>
          </cell>
          <cell r="Q228" t="str">
            <v>412200</v>
          </cell>
          <cell r="R228" t="str">
            <v>硕士研究生毕业</v>
          </cell>
          <cell r="S228" t="str">
            <v>硕士</v>
          </cell>
          <cell r="T228" t="str">
            <v>湖南农业大学</v>
          </cell>
          <cell r="U228" t="str">
            <v>作物栽培学与耕作学</v>
          </cell>
          <cell r="V228" t="str">
            <v/>
          </cell>
          <cell r="W228" t="str">
            <v/>
          </cell>
          <cell r="X228" t="str">
            <v>被聘选为2023年醴陵市基层农技推广体系改革与建设补助项目技术指导员，为乡镇大户提供粮油作物方面的技术指导服务。</v>
          </cell>
          <cell r="Y228" t="str">
            <v>2011.09-2014.06-湘潭凤凰中学-无，2014.09-2018.06-湖南农业大学-无，2018.09-2021.06-湖南农业大学-无，2021.07至今-醴陵市农业技术推广中心工作-无</v>
          </cell>
          <cell r="Z228" t="str">
            <v>000368</v>
          </cell>
          <cell r="AA228" t="str">
            <v>完成报名</v>
          </cell>
        </row>
        <row r="229">
          <cell r="A229" t="str">
            <v>辜文乐</v>
          </cell>
          <cell r="B229" t="str">
            <v>女</v>
          </cell>
          <cell r="C229" t="str">
            <v>430103200108150547</v>
          </cell>
          <cell r="D229" t="str">
            <v>汉族</v>
          </cell>
          <cell r="E229" t="str">
            <v>2001-08-15</v>
          </cell>
          <cell r="F229" t="str">
            <v>18570374142</v>
          </cell>
          <cell r="G229" t="str">
            <v>湖南省农业科技服务中心</v>
          </cell>
          <cell r="H229" t="str">
            <v>43002002</v>
          </cell>
          <cell r="I229" t="str">
            <v>会计</v>
          </cell>
          <cell r="J229" t="str">
            <v>湖南省/长沙市/开福区</v>
          </cell>
          <cell r="K229" t="str">
            <v>未婚</v>
          </cell>
          <cell r="L229" t="str">
            <v>中国共产党党员</v>
          </cell>
          <cell r="M229" t="str">
            <v>长沙市开福区就业服务中心</v>
          </cell>
          <cell r="N229" t="str">
            <v>我有着多方面的兴趣和特长。首先，我热爱旅行，我走遍了中国的大部分省份以及5个国家。通过旅行，我拓宽了眼界，增长了见识，也培养了自己的计划能力和适应能力。
除此之外，我的古筝水平达到了专业七级。古筝是我从小就喜爱的乐器，我花了很多时间和精力在学习和练习上。这不仅是对我音乐能力的认可，也是我对传统文化的热爱和尊重。
同时，我也擅长跳爵士舞蹈。曾多次登台表演。这些表演经历不仅锻炼了我的舞蹈技巧，也提升了我的舞台表现力和人际交往能力。</v>
          </cell>
          <cell r="O229" t="str">
            <v>湖南省长沙市开福区新河街道北辰定江洋</v>
          </cell>
          <cell r="P229" t="str">
            <v>wenlegu@126.com</v>
          </cell>
          <cell r="Q229" t="str">
            <v>410008</v>
          </cell>
          <cell r="R229" t="str">
            <v>大学本科毕业</v>
          </cell>
          <cell r="S229" t="str">
            <v>学士</v>
          </cell>
          <cell r="T229" t="str">
            <v>湖南涉外经济学院</v>
          </cell>
          <cell r="U229" t="str">
            <v>会计学</v>
          </cell>
          <cell r="V229" t="str">
            <v>会计专业初级资格证书</v>
          </cell>
          <cell r="W229" t="str">
            <v>2024-05-22</v>
          </cell>
          <cell r="X229" t="str">
            <v>曾在通程大酒店财务部和建行开福分行实习，整理各类原始单据，按照会计科目明细分类，并用软件将其登入财务系统。协助完成各部门成本核算，入账，以及装订会计凭证，记账凭证负责申报缴纳各种税款，年度汇算清缴。在报税系统上核定税种，计算税种，完成报税。培养了团队合作和沟通协调解决问题的能力。</v>
          </cell>
          <cell r="Y229" t="str">
            <v>2016年9月至2019年6月-长沙市麓山滨江实验学校-宣传委员，2019年9月至2023年6月-湖南涉外经济学院-宣传部部长</v>
          </cell>
          <cell r="Z229" t="str">
            <v>000367</v>
          </cell>
          <cell r="AA229" t="str">
            <v>完成报名</v>
          </cell>
        </row>
        <row r="230">
          <cell r="A230" t="str">
            <v>王慧萍</v>
          </cell>
          <cell r="B230" t="str">
            <v>女</v>
          </cell>
          <cell r="C230" t="str">
            <v>431024200204164823</v>
          </cell>
          <cell r="D230" t="str">
            <v>汉族</v>
          </cell>
          <cell r="E230" t="str">
            <v>2002-04-16</v>
          </cell>
          <cell r="F230" t="str">
            <v>17373567849</v>
          </cell>
          <cell r="G230" t="str">
            <v>湖南省农业科技服务中心</v>
          </cell>
          <cell r="H230" t="str">
            <v>43002002</v>
          </cell>
          <cell r="I230" t="str">
            <v>会计</v>
          </cell>
          <cell r="J230" t="str">
            <v>湖南省/郴州市/嘉禾县</v>
          </cell>
          <cell r="K230" t="str">
            <v>未婚</v>
          </cell>
          <cell r="L230" t="str">
            <v>中国共产党党员</v>
          </cell>
          <cell r="M230" t="str">
            <v>嘉禾县人力资源服务中心</v>
          </cell>
          <cell r="N230" t="str">
            <v>摄影</v>
          </cell>
          <cell r="O230" t="str">
            <v>湖南省郴州市嘉禾县晋屏镇甫口村</v>
          </cell>
          <cell r="P230" t="str">
            <v>2747705869@qq.com</v>
          </cell>
          <cell r="Q230" t="str">
            <v>424500</v>
          </cell>
          <cell r="R230" t="str">
            <v>大学本科毕业</v>
          </cell>
          <cell r="S230" t="str">
            <v>学士</v>
          </cell>
          <cell r="T230" t="str">
            <v>湖南信息学院</v>
          </cell>
          <cell r="U230" t="str">
            <v>会计学</v>
          </cell>
          <cell r="V230" t="str">
            <v>会计专业技术初级资格证书</v>
          </cell>
          <cell r="W230" t="str">
            <v>2021-05-23</v>
          </cell>
          <cell r="X230" t="str">
            <v>无</v>
          </cell>
          <cell r="Y230" t="str">
            <v>2019年9月-2022年6月-郴州职业技术学院-宣传委员，2022年9月-2024年6月-湖南信息学院-无</v>
          </cell>
          <cell r="Z230" t="str">
            <v>000366</v>
          </cell>
          <cell r="AA230" t="str">
            <v>完成报名</v>
          </cell>
        </row>
        <row r="231">
          <cell r="A231" t="str">
            <v>徐江林</v>
          </cell>
          <cell r="B231" t="str">
            <v>男</v>
          </cell>
          <cell r="C231" t="str">
            <v>430621199007208732</v>
          </cell>
          <cell r="D231" t="str">
            <v>汉族</v>
          </cell>
          <cell r="E231" t="str">
            <v>1990-07-20</v>
          </cell>
          <cell r="F231" t="str">
            <v>15073689205</v>
          </cell>
          <cell r="G231" t="str">
            <v>湖南省农业科技服务中心</v>
          </cell>
          <cell r="H231" t="str">
            <v>43002001</v>
          </cell>
          <cell r="I231" t="str">
            <v>农业科技服务</v>
          </cell>
          <cell r="J231" t="str">
            <v>湖南省/岳阳市/岳阳县</v>
          </cell>
          <cell r="K231" t="str">
            <v>已婚</v>
          </cell>
          <cell r="L231" t="str">
            <v>中国共产党党员</v>
          </cell>
          <cell r="M231" t="str">
            <v>安乡县城市建设投资开发有限责任公司</v>
          </cell>
          <cell r="N231" t="str">
            <v>蔬菜种植，瓜果种植，油菜种植</v>
          </cell>
          <cell r="O231" t="str">
            <v>湖南省安乡县大鲸港镇工业园区双创大楼405</v>
          </cell>
          <cell r="P231" t="str">
            <v>1292310568@qq.com</v>
          </cell>
          <cell r="Q231" t="str">
            <v>415600</v>
          </cell>
          <cell r="R231" t="str">
            <v>硕士研究生毕业</v>
          </cell>
          <cell r="S231" t="str">
            <v>硕士</v>
          </cell>
          <cell r="T231" t="str">
            <v>湖南农业大学</v>
          </cell>
          <cell r="U231" t="str">
            <v>作物栽培学与耕作学</v>
          </cell>
          <cell r="V231" t="str">
            <v>农艺师</v>
          </cell>
          <cell r="W231" t="str">
            <v>2023-12-29</v>
          </cell>
          <cell r="X231" t="str">
            <v>硕士阶段在湖南农业大学主要研究油菜的栽培技术，并在隆平高科关山育种基地学习两个月。
2017年至2019年在安乡县农业投资有限公司从事农业种植基地管理和技术服务工作；
2020年至2023年担任安乡县现代文化旅游投资有限公司副总经理，并派驻到润农公司和金谷年丰公司从事农业生产，主要负责大棚蔬菜和瓜果种植以及学习水稻种植，粮食收储等工作。
是安乡县第一个大面积引进推广羊角蜜、晓蜜甜瓜等北方品种大棚种植技术的，建立安乡县第一个有机溯源种植基地，主导和协助公司完成多个农业项目申报等工作。</v>
          </cell>
          <cell r="Y231" t="str">
            <v>2006年9月至2009年6月-岳阳市一中-学生，2009年9月至2010年6月-岳阳县二中-学生，2010年9月至2014年6月-湖南农业大学-学生，2014年9月至2017年12月-湖南农业大学-学生，2017年12月至2023年8月-安乡县城市经营投资有限公司-专员/副部长/部长/副总经理/执行经理，2023年9月至今-安乡县农链投资有限公司-专员</v>
          </cell>
          <cell r="Z231" t="str">
            <v>000365</v>
          </cell>
          <cell r="AA231" t="str">
            <v>完成报名</v>
          </cell>
        </row>
        <row r="232">
          <cell r="A232" t="str">
            <v>钟以欣</v>
          </cell>
          <cell r="B232" t="str">
            <v>女</v>
          </cell>
          <cell r="C232" t="str">
            <v>431222200209260062</v>
          </cell>
          <cell r="D232" t="str">
            <v>苗族</v>
          </cell>
          <cell r="E232" t="str">
            <v>2002-09-26</v>
          </cell>
          <cell r="F232" t="str">
            <v>17872974898</v>
          </cell>
          <cell r="G232" t="str">
            <v>湖南省农业科技服务中心</v>
          </cell>
          <cell r="H232" t="str">
            <v>43002002</v>
          </cell>
          <cell r="I232" t="str">
            <v>会计</v>
          </cell>
          <cell r="J232" t="str">
            <v>湖南省/怀化市/沅陵县</v>
          </cell>
          <cell r="K232" t="str">
            <v>未婚</v>
          </cell>
          <cell r="L232" t="str">
            <v>中国共产主义青年团团员</v>
          </cell>
          <cell r="M232" t="str">
            <v>怀化市沅陵县人力资源服务中心</v>
          </cell>
          <cell r="N232" t="str">
            <v>无</v>
          </cell>
          <cell r="O232" t="str">
            <v>湖南省怀化市沅陵县澳门花园</v>
          </cell>
          <cell r="P232" t="str">
            <v>1768454113@qq.com</v>
          </cell>
          <cell r="Q232" t="str">
            <v>419600</v>
          </cell>
          <cell r="R232" t="str">
            <v>大学本科毕业</v>
          </cell>
          <cell r="S232" t="str">
            <v>学士</v>
          </cell>
          <cell r="T232" t="str">
            <v>湖南工业大学</v>
          </cell>
          <cell r="U232" t="str">
            <v>金融工程</v>
          </cell>
          <cell r="V232" t="str">
            <v/>
          </cell>
          <cell r="W232" t="str">
            <v/>
          </cell>
          <cell r="X232" t="str">
            <v>无</v>
          </cell>
          <cell r="Y232" t="str">
            <v>2017年9月至2020年7月-沅陵县第一中学-高中在读生，2020年9月至2024年7月-湖南工业大学-大学在读生，2024年7月至今-蓝思科技股份有限公司-PC专员</v>
          </cell>
          <cell r="Z232" t="str">
            <v>000364</v>
          </cell>
          <cell r="AA232" t="str">
            <v>填报信息</v>
          </cell>
        </row>
        <row r="233">
          <cell r="A233" t="str">
            <v>宋倩颖</v>
          </cell>
          <cell r="B233" t="str">
            <v>女</v>
          </cell>
          <cell r="C233" t="str">
            <v>431026200012312521</v>
          </cell>
          <cell r="D233" t="str">
            <v>汉族</v>
          </cell>
          <cell r="E233" t="str">
            <v>2000-12-31</v>
          </cell>
          <cell r="F233" t="str">
            <v>18229382077</v>
          </cell>
          <cell r="G233" t="str">
            <v>湖南省农业科技服务中心</v>
          </cell>
          <cell r="H233" t="str">
            <v>43002002</v>
          </cell>
          <cell r="I233" t="str">
            <v>会计</v>
          </cell>
          <cell r="J233" t="str">
            <v>湖南省/郴州市/汝城县</v>
          </cell>
          <cell r="K233" t="str">
            <v>未婚</v>
          </cell>
          <cell r="L233" t="str">
            <v>中国共产主义青年团团员</v>
          </cell>
          <cell r="M233" t="str">
            <v>汝城县人力资源局</v>
          </cell>
          <cell r="N233" t="str">
            <v>无</v>
          </cell>
          <cell r="O233" t="str">
            <v>汝城县三江大道特来电充电桩</v>
          </cell>
          <cell r="P233" t="str">
            <v>3269224619@qq.com</v>
          </cell>
          <cell r="Q233" t="str">
            <v>424100</v>
          </cell>
          <cell r="R233" t="str">
            <v>大学本科毕业</v>
          </cell>
          <cell r="S233" t="str">
            <v>学士</v>
          </cell>
          <cell r="T233" t="str">
            <v>湘南学院</v>
          </cell>
          <cell r="U233" t="str">
            <v>财务管理</v>
          </cell>
          <cell r="V233" t="str">
            <v>初级会计资格证</v>
          </cell>
          <cell r="W233" t="str">
            <v>2020-09-10</v>
          </cell>
          <cell r="X233" t="str">
            <v>无</v>
          </cell>
          <cell r="Y233" t="str">
            <v>2015年9至2018年6月-汝城一中-学生，2018年9月至2021年6月-湖南财经工业职业技术学院-学生，2021年9月至2023年6月-湘南学院-学生，2023年7月至今-无-无</v>
          </cell>
          <cell r="Z233" t="str">
            <v>000363</v>
          </cell>
          <cell r="AA233" t="str">
            <v>完成报名</v>
          </cell>
        </row>
        <row r="234">
          <cell r="A234" t="str">
            <v>欧永林</v>
          </cell>
          <cell r="B234" t="str">
            <v>男</v>
          </cell>
          <cell r="C234" t="str">
            <v>41272820000703721X</v>
          </cell>
          <cell r="D234" t="str">
            <v>汉族</v>
          </cell>
          <cell r="E234" t="str">
            <v>2000-07-03</v>
          </cell>
          <cell r="F234" t="str">
            <v>18003860502</v>
          </cell>
          <cell r="G234" t="str">
            <v>湖南省农业科技服务中心</v>
          </cell>
          <cell r="H234" t="str">
            <v>43002002</v>
          </cell>
          <cell r="I234" t="str">
            <v>会计</v>
          </cell>
          <cell r="J234" t="str">
            <v>河南省/周口市/沈丘县</v>
          </cell>
          <cell r="K234" t="str">
            <v>未婚</v>
          </cell>
          <cell r="L234" t="str">
            <v>中国共产党党员</v>
          </cell>
          <cell r="M234" t="str">
            <v>中建八局文旅博览投资发展有限公司</v>
          </cell>
          <cell r="N234" t="str">
            <v>擅长思考</v>
          </cell>
          <cell r="O234" t="str">
            <v>江苏省无锡市滨湖区</v>
          </cell>
          <cell r="P234" t="str">
            <v>553869104@qq.com</v>
          </cell>
          <cell r="Q234" t="str">
            <v>214000</v>
          </cell>
          <cell r="R234" t="str">
            <v>大学本科毕业</v>
          </cell>
          <cell r="S234" t="str">
            <v>学士</v>
          </cell>
          <cell r="T234" t="str">
            <v>郑州大学</v>
          </cell>
          <cell r="U234" t="str">
            <v>金融学</v>
          </cell>
          <cell r="V234" t="str">
            <v/>
          </cell>
          <cell r="W234" t="str">
            <v/>
          </cell>
          <cell r="X234" t="str">
            <v>2021年4月：获得证券从业资格证；
2023年7月：在中建八局文旅博览投资发展有限公司工作，学习到会计核算相关实操技能。</v>
          </cell>
          <cell r="Y234" t="str">
            <v>2015年9月至2018年6月-郸城县第一高级中学-学生，2018年9月至2019年6月-沈丘县第一高级中学-学生，2019年9月至2023年6月-郑州大学金融学专业-校学生会青年志愿者服务中心副部长，2023年7月至今-中建八局文旅博览投资发展有限公司-市场客户部业务主办</v>
          </cell>
          <cell r="Z234" t="str">
            <v>000362</v>
          </cell>
          <cell r="AA234" t="str">
            <v>完成报名</v>
          </cell>
        </row>
        <row r="235">
          <cell r="A235" t="str">
            <v>夏璐</v>
          </cell>
          <cell r="B235" t="str">
            <v>女</v>
          </cell>
          <cell r="C235" t="str">
            <v>430421200302198949</v>
          </cell>
          <cell r="D235" t="str">
            <v>汉族</v>
          </cell>
          <cell r="E235" t="str">
            <v>2003-02-19</v>
          </cell>
          <cell r="F235" t="str">
            <v>17378223436</v>
          </cell>
          <cell r="G235" t="str">
            <v>湖南省农业科技服务中心</v>
          </cell>
          <cell r="H235" t="str">
            <v>43002002</v>
          </cell>
          <cell r="I235" t="str">
            <v>会计</v>
          </cell>
          <cell r="J235" t="str">
            <v>湖南省/衡阳市/衡阳县</v>
          </cell>
          <cell r="K235" t="str">
            <v>未婚</v>
          </cell>
          <cell r="L235" t="str">
            <v>中国共产党党员</v>
          </cell>
          <cell r="M235" t="str">
            <v>衡阳县人力资源服务中心</v>
          </cell>
          <cell r="N235" t="str">
            <v>无</v>
          </cell>
          <cell r="O235" t="str">
            <v>湖南省衡阳市衡阳县台源镇师民村</v>
          </cell>
          <cell r="P235" t="str">
            <v>luxyjjyak@163.com</v>
          </cell>
          <cell r="Q235" t="str">
            <v>421200</v>
          </cell>
          <cell r="R235" t="str">
            <v>大学本科毕业</v>
          </cell>
          <cell r="S235" t="str">
            <v>学士</v>
          </cell>
          <cell r="T235" t="str">
            <v>湖南工商大学</v>
          </cell>
          <cell r="U235" t="str">
            <v>金融学</v>
          </cell>
          <cell r="V235" t="str">
            <v/>
          </cell>
          <cell r="W235" t="str">
            <v/>
          </cell>
          <cell r="X235" t="str">
            <v>无</v>
          </cell>
          <cell r="Y235" t="str">
            <v>2017年9月至2020年7月-衡阳县第六中学-无，2020年9月至2024年6月-湖南工商大学-无</v>
          </cell>
          <cell r="Z235" t="str">
            <v>000361</v>
          </cell>
          <cell r="AA235" t="str">
            <v>完成报名</v>
          </cell>
        </row>
        <row r="236">
          <cell r="A236" t="str">
            <v>肖丰</v>
          </cell>
          <cell r="B236" t="str">
            <v>男</v>
          </cell>
          <cell r="C236" t="str">
            <v>430424199409275418</v>
          </cell>
          <cell r="D236" t="str">
            <v>汉族</v>
          </cell>
          <cell r="E236" t="str">
            <v>1994-09-27</v>
          </cell>
          <cell r="F236" t="str">
            <v>15111038425</v>
          </cell>
          <cell r="G236" t="str">
            <v>湖南省农业科技服务中心</v>
          </cell>
          <cell r="H236" t="str">
            <v>43002001</v>
          </cell>
          <cell r="I236" t="str">
            <v>农业科技服务</v>
          </cell>
          <cell r="J236" t="str">
            <v>湖南省/衡阳市/衡东县</v>
          </cell>
          <cell r="K236" t="str">
            <v>未婚</v>
          </cell>
          <cell r="L236" t="str">
            <v>群众</v>
          </cell>
          <cell r="M236" t="str">
            <v>衡东县人才市场</v>
          </cell>
          <cell r="N236" t="str">
            <v>擅长与人打交道以及处理工作中遇到的问题。</v>
          </cell>
          <cell r="O236" t="str">
            <v>湖南省衡阳市珠晖区建光里11栋</v>
          </cell>
          <cell r="P236" t="str">
            <v>1143346897@qq.com</v>
          </cell>
          <cell r="Q236" t="str">
            <v>421200</v>
          </cell>
          <cell r="R236" t="str">
            <v>硕士研究生毕业</v>
          </cell>
          <cell r="S236" t="str">
            <v>硕士</v>
          </cell>
          <cell r="T236" t="str">
            <v>湖南农业大学</v>
          </cell>
          <cell r="U236" t="str">
            <v>种子科学与技术</v>
          </cell>
          <cell r="V236" t="str">
            <v/>
          </cell>
          <cell r="W236" t="str">
            <v/>
          </cell>
          <cell r="X236" t="str">
            <v>本科期间：
基地生产相关负责人，负责协助老师安排实习期间的生产任务，因此习得开拖拉机，插秧机以及水稻生育期内相关事情
读研期间：
主要从事稻米品质相关研究，从水稻的生产到收获，到稻米品质相关均能很好地完成</v>
          </cell>
          <cell r="Y236" t="str">
            <v>2010年09月至2013年06月-衡东县第一中学-副班长，2014年09月至2018年06月-湖南农业大学-副班长，2018年09月至2021年06月-湖南农业大学-学术部部长</v>
          </cell>
          <cell r="Z236" t="str">
            <v>000360</v>
          </cell>
          <cell r="AA236" t="str">
            <v>完成报名</v>
          </cell>
        </row>
        <row r="237">
          <cell r="A237" t="str">
            <v>吴林冰</v>
          </cell>
          <cell r="B237" t="str">
            <v>女</v>
          </cell>
          <cell r="C237" t="str">
            <v>43122820001104002X</v>
          </cell>
          <cell r="D237" t="str">
            <v>侗族</v>
          </cell>
          <cell r="E237" t="str">
            <v>2000-11-04</v>
          </cell>
          <cell r="F237" t="str">
            <v>19976853072</v>
          </cell>
          <cell r="G237" t="str">
            <v>湖南省农业科技服务中心</v>
          </cell>
          <cell r="H237" t="str">
            <v>43002002</v>
          </cell>
          <cell r="I237" t="str">
            <v>会计</v>
          </cell>
          <cell r="J237" t="str">
            <v>湖南省/怀化市/芷江侗族自治县</v>
          </cell>
          <cell r="K237" t="str">
            <v>未婚</v>
          </cell>
          <cell r="L237" t="str">
            <v>中国共产主义青年团团员</v>
          </cell>
          <cell r="M237" t="str">
            <v>怀化市芷江侗族自治县人力资源服务中心</v>
          </cell>
          <cell r="N237" t="str">
            <v>熟悉word、wps、excel等办公软件</v>
          </cell>
          <cell r="O237" t="str">
            <v>湖南省怀化市芷江侗族自治县飞虎路名城佳园19栋二单元301</v>
          </cell>
          <cell r="P237" t="str">
            <v>1549585590@qq.com</v>
          </cell>
          <cell r="Q237" t="str">
            <v>419100</v>
          </cell>
          <cell r="R237" t="str">
            <v>大学本科毕业</v>
          </cell>
          <cell r="S237" t="str">
            <v>学士</v>
          </cell>
          <cell r="T237" t="str">
            <v>湖南工业大学</v>
          </cell>
          <cell r="U237" t="str">
            <v>会计学</v>
          </cell>
          <cell r="V237" t="str">
            <v>会计专业技术资格证</v>
          </cell>
          <cell r="W237" t="str">
            <v>2022-08-07</v>
          </cell>
          <cell r="X237" t="str">
            <v>2023年1月15日-2023年3月3日，本人于湖南省怀化市芷江侗族自治县林业局实习，实习岗位为会计助理，进行简单的财务处理，协助财务股负责人填制相关凭证、编制财务报表，整理归档各种财务资料。</v>
          </cell>
          <cell r="Y237" t="str">
            <v>2015.09-2018.06-芷江一中-副班长，2018.09-2019.06-湖南工业大学-无，2019.06-2023.06-湖南工业大学-经济与贸易学院实践权益部负责人，2023.07-2024.03-待业-无，2024.04-至今-中国太平洋财产保险芷江支公司-农险专员</v>
          </cell>
          <cell r="Z237" t="str">
            <v>000359</v>
          </cell>
          <cell r="AA237" t="str">
            <v>完成报名</v>
          </cell>
        </row>
        <row r="238">
          <cell r="A238" t="str">
            <v>胡梦玲</v>
          </cell>
          <cell r="B238" t="str">
            <v>女</v>
          </cell>
          <cell r="C238" t="str">
            <v>430623200010234526</v>
          </cell>
          <cell r="D238" t="str">
            <v>汉族</v>
          </cell>
          <cell r="E238" t="str">
            <v>2000-10-23</v>
          </cell>
          <cell r="F238" t="str">
            <v>13574026668</v>
          </cell>
          <cell r="G238" t="str">
            <v>湖南省农业科技服务中心</v>
          </cell>
          <cell r="H238" t="str">
            <v>43002002</v>
          </cell>
          <cell r="I238" t="str">
            <v>会计</v>
          </cell>
          <cell r="J238" t="str">
            <v>湖南省/岳阳市/华容县</v>
          </cell>
          <cell r="K238" t="str">
            <v>未婚</v>
          </cell>
          <cell r="L238" t="str">
            <v>中国共产党党员</v>
          </cell>
          <cell r="M238" t="str">
            <v>华容县人力资源和社会保障局</v>
          </cell>
          <cell r="N238" t="str">
            <v>古筝、葫芦丝、画画</v>
          </cell>
          <cell r="O238" t="str">
            <v>湖南省岳阳市章华镇华鲇路碧桂园12栋1001室</v>
          </cell>
          <cell r="P238" t="str">
            <v>hmling_2000@163.com</v>
          </cell>
          <cell r="Q238" t="str">
            <v>414200</v>
          </cell>
          <cell r="R238" t="str">
            <v>硕士研究生毕业</v>
          </cell>
          <cell r="S238" t="str">
            <v>硕士</v>
          </cell>
          <cell r="T238" t="str">
            <v>马来西亚博特拉大学</v>
          </cell>
          <cell r="U238" t="str">
            <v>金融学</v>
          </cell>
          <cell r="V238" t="str">
            <v/>
          </cell>
          <cell r="W238" t="str">
            <v/>
          </cell>
          <cell r="X238" t="str">
            <v>中审众环会计师事务所-审计实习生-2023年1月~2023年3月
实习内容：
项目参与：跟随审计项目组前往外地，参与大型国企审计项目，涉及多个审计流程环节。
银行往来对接：去银行打印公司开户清单、征信报告，并存档。
询证函编制：协助完成10余家公司银行询证函的编制。
资产盘点：完成多家公司的存货和现金的盘点，记录资产状态，注意是否存在闲置、损毁，索要已出售商品的出库单。
整理账套：根据序时账整理凭证，并根据科目辅助余额表填写余额表。
整理凭证及抽凭：检查公司财务凭证，整理归档，并进行细节测试，检查记账凭证所反映的业务是否真实，后附原始凭证是否完整，原始凭证与记账凭证金额，往来单位名称、业务性质是否相符。在此过程中发现了被审计单位材料入库时没有签收人的签名的问题。
谷医堂（湖南）健康科技有限公司-财务bp实习生-2022年3月~2022年9月
实习内容：日记账的登记：对于审核通过后的采购业务，登记其日记账。
预付款项占比的计算与控制：每月月初计算上月预付款占比，当预付款金额过高时，对于预付款金额过大的业务，与采购沟通调整采购细节。
采购业务遗留问题的整理：从海典中查询每个供应商的供应商往来明细，检查截止到2022年6月，应结付金额是否为0，如不为0，与采购和核算部门沟通，看是否已结账。
短信费用分摊:负责部门短信费用的分摊工作，与IT、采购和销售等部门紧密沟通，确保费用合理分摊至各个部门，并定期准备费用分摊报告，向管理层汇报成本控制情况，这一举措有效控制了成本，提高了预算管理的准确性。
成本分析：每月月初，将前两个月的采购成本进行分析，计算降本金额以及降本率，对于采购量大而采购成本上升明显的产品与采购部门沟通。
整理研发项目的投入与产出：每月月末对当月研发费用的投入与产出进行汇总，对于单次投入金额超过5万元或者一年以内累计投入金额超过50万元，但仍未产生利润的近10款商品，汇报给负责人，决定是否停止产
出。
店铺管理：负责200多个电商店铺（拼多多、天猫、抖音、京东、快手、小红书、美团等）信息的更新，100
多个商户（微信商户、杉德河马付、邮惠付等）信息的更新，以及100多个支付宝信息的更新，以及店铺的日常提现和风险预警。
其他货币资金表的输出：在每月5号之前完成支付宝、商户、店铺的货币资金表，包括其期初余额、退款金
额、提现金额、收入金额、平台推广费、其他支出以及保证金金额。</v>
          </cell>
          <cell r="Y238" t="str">
            <v>2015年9月至2018年6月-华容县一中-学生，2018年9月至2022年6月-海口经济学院-学生，2022年10月至2024年4月-马来西亚博特拉大学-学士</v>
          </cell>
          <cell r="Z238" t="str">
            <v>000358</v>
          </cell>
          <cell r="AA238" t="str">
            <v>完成报名</v>
          </cell>
        </row>
        <row r="239">
          <cell r="A239" t="str">
            <v>张丽丽</v>
          </cell>
          <cell r="B239" t="str">
            <v>女</v>
          </cell>
          <cell r="C239" t="str">
            <v>422823199810222748</v>
          </cell>
          <cell r="D239" t="str">
            <v>土家族</v>
          </cell>
          <cell r="E239" t="str">
            <v>1998-10-22</v>
          </cell>
          <cell r="F239" t="str">
            <v>17371824644</v>
          </cell>
          <cell r="G239" t="str">
            <v>湖南省农业科技服务中心</v>
          </cell>
          <cell r="H239" t="str">
            <v>43002002</v>
          </cell>
          <cell r="I239" t="str">
            <v>会计</v>
          </cell>
          <cell r="J239" t="str">
            <v>湖北省/恩施土家族苗族自治州/巴东县</v>
          </cell>
          <cell r="K239" t="str">
            <v>未婚</v>
          </cell>
          <cell r="L239" t="str">
            <v>中国共产主义青年团团员</v>
          </cell>
          <cell r="M239" t="str">
            <v>中国人民财产保险股份有限公司湘潭市分公司</v>
          </cell>
          <cell r="N239" t="str">
            <v>擅长沟通与交流</v>
          </cell>
          <cell r="O239" t="str">
            <v>湖南省长沙市长沙县枫树路308号615室</v>
          </cell>
          <cell r="P239" t="str">
            <v>zll2945688748@163.com</v>
          </cell>
          <cell r="Q239" t="str">
            <v>410131</v>
          </cell>
          <cell r="R239" t="str">
            <v>硕士研究生毕业</v>
          </cell>
          <cell r="S239" t="str">
            <v>硕士</v>
          </cell>
          <cell r="T239" t="str">
            <v>山东大学</v>
          </cell>
          <cell r="U239" t="str">
            <v>金融学</v>
          </cell>
          <cell r="V239" t="str">
            <v>初级会计职称</v>
          </cell>
          <cell r="W239" t="str">
            <v>2024-05-22</v>
          </cell>
          <cell r="X239" t="str">
            <v>2023年7月-2024年7月担任中国人民财产保险股份有限公司湘潭市分公司财务，2024年5月22日取得初级会计师证书。</v>
          </cell>
          <cell r="Y239" t="str">
            <v>2023-07至2024-07-中国人民财产保险股份有限公司湘潭市分公司-财务</v>
          </cell>
          <cell r="Z239" t="str">
            <v>000357</v>
          </cell>
          <cell r="AA239" t="str">
            <v>完成报名</v>
          </cell>
        </row>
        <row r="240">
          <cell r="A240" t="str">
            <v>代晓玲</v>
          </cell>
          <cell r="B240" t="str">
            <v>女</v>
          </cell>
          <cell r="C240" t="str">
            <v>511025199305274547</v>
          </cell>
          <cell r="D240" t="str">
            <v>汉族</v>
          </cell>
          <cell r="E240" t="str">
            <v>1993-05-27</v>
          </cell>
          <cell r="F240" t="str">
            <v>13606941996</v>
          </cell>
          <cell r="G240" t="str">
            <v>湖南省农情分析研究中心</v>
          </cell>
          <cell r="H240" t="str">
            <v>43003001</v>
          </cell>
          <cell r="I240" t="str">
            <v>文字综合</v>
          </cell>
          <cell r="J240" t="str">
            <v>四川省/内江市/资中县</v>
          </cell>
          <cell r="K240" t="str">
            <v>未婚</v>
          </cell>
          <cell r="L240" t="str">
            <v>中国共产党党员</v>
          </cell>
          <cell r="M240" t="str">
            <v>中建四局建设发展有限公司</v>
          </cell>
          <cell r="N240" t="str">
            <v>跑步 写作</v>
          </cell>
          <cell r="O240" t="str">
            <v>高林居住区一里4号楼</v>
          </cell>
          <cell r="P240" t="str">
            <v>1105520169@qq.com</v>
          </cell>
          <cell r="Q240" t="str">
            <v>361000</v>
          </cell>
          <cell r="R240" t="str">
            <v>硕士研究生毕业</v>
          </cell>
          <cell r="S240" t="str">
            <v>硕士</v>
          </cell>
          <cell r="T240" t="str">
            <v>广西大学</v>
          </cell>
          <cell r="U240" t="str">
            <v>土地资源管理</v>
          </cell>
          <cell r="V240" t="str">
            <v>中级经济师</v>
          </cell>
          <cell r="W240" t="str">
            <v>2022-11-13</v>
          </cell>
          <cell r="X240" t="str">
            <v>1.学校业绩。在国际顶尖期刊一区、二区共发表2篇英文论文，在国内北大核心、CSSCI 累计发表6篇中文论文，主持校级创新创业项目1万元，主持省级高速公路服务区用地控制指标项目的投标，中标额54万元，并成功完成该项目的结题工作。
2.市场部业绩。参与公司重大项目投标，协助中标合同额达 50亿元。累计起草市场部及相关部门年度报告、主要领导讲话等文稿约80余篇，共计约20万字，制作PPT 50余个，协助公司市场部荣获局优秀部门称号，组织讲解企业文化展厅拉近与业主的合作意向次数累计50余次。
3.党宣团业绩。担任党务干部，负责党建工作、宣传、团青及纪检工作，组织开展党工团类活动60余场，刊发高质量党建稿件在内部平台50余篇，外部平台30余篇，其中省级媒体15 篇，中央级媒体及国家部委媒体15篇。</v>
          </cell>
          <cell r="Y240" t="str">
            <v>2019.71-至今-中建四局建设发展有限公司-市场研究管理科员、综合办公室科员</v>
          </cell>
          <cell r="Z240" t="str">
            <v>000356</v>
          </cell>
          <cell r="AA240" t="str">
            <v>填报信息</v>
          </cell>
        </row>
        <row r="241">
          <cell r="A241" t="str">
            <v>易婷</v>
          </cell>
          <cell r="B241" t="str">
            <v>女</v>
          </cell>
          <cell r="C241" t="str">
            <v>43108119970312350X</v>
          </cell>
          <cell r="D241" t="str">
            <v>汉族</v>
          </cell>
          <cell r="E241" t="str">
            <v>1997-03-12</v>
          </cell>
          <cell r="F241" t="str">
            <v>18390883178</v>
          </cell>
          <cell r="G241" t="str">
            <v>湖南省农情分析研究中心</v>
          </cell>
          <cell r="H241" t="str">
            <v>43003001</v>
          </cell>
          <cell r="I241" t="str">
            <v>文字综合</v>
          </cell>
          <cell r="J241" t="str">
            <v>湖南省/郴州市/资兴市</v>
          </cell>
          <cell r="K241" t="str">
            <v>未婚</v>
          </cell>
          <cell r="L241" t="str">
            <v>中国共产党预备党员</v>
          </cell>
          <cell r="M241" t="str">
            <v>中共郴州市委网信办</v>
          </cell>
          <cell r="N241" t="str">
            <v>摄影</v>
          </cell>
          <cell r="O241" t="str">
            <v>苏仙北路18号市委大院综合楼453</v>
          </cell>
          <cell r="P241" t="str">
            <v>843397883@qq.com</v>
          </cell>
          <cell r="Q241" t="str">
            <v>423000</v>
          </cell>
          <cell r="R241" t="str">
            <v>硕士研究生毕业</v>
          </cell>
          <cell r="S241" t="str">
            <v>硕士</v>
          </cell>
          <cell r="T241" t="str">
            <v>湖南大学</v>
          </cell>
          <cell r="U241" t="str">
            <v>新闻与传播专业</v>
          </cell>
          <cell r="V241" t="str">
            <v/>
          </cell>
          <cell r="W241" t="str">
            <v/>
          </cell>
          <cell r="X241" t="str">
            <v>从事文字综合工作已满三年。</v>
          </cell>
          <cell r="Y241" t="str">
            <v>2011年9月至2014年6月-资兴市立中学-学生，2014年9月至2018年6月-中南财经政法大学电影学专业-学生（本科），2018年9月至2020年6月-湖南大学新闻与传播专业-学生（全日制硕士研究生），2020年6月至2021年5月-待业-无，2021年5月至今-中共郴州市委网信办郴州市网络安全应急指挥中心-干部</v>
          </cell>
          <cell r="Z241" t="str">
            <v>000355</v>
          </cell>
          <cell r="AA241" t="str">
            <v>完成报名</v>
          </cell>
        </row>
        <row r="242">
          <cell r="A242" t="str">
            <v>王颖</v>
          </cell>
          <cell r="B242" t="str">
            <v>女</v>
          </cell>
          <cell r="C242" t="str">
            <v>430121199005137064</v>
          </cell>
          <cell r="D242" t="str">
            <v>汉族</v>
          </cell>
          <cell r="E242" t="str">
            <v>1990-05-13</v>
          </cell>
          <cell r="F242" t="str">
            <v>13647490513</v>
          </cell>
          <cell r="G242" t="str">
            <v>湖南省农情分析研究中心</v>
          </cell>
          <cell r="H242" t="str">
            <v>43003001</v>
          </cell>
          <cell r="I242" t="str">
            <v>文字综合</v>
          </cell>
          <cell r="J242" t="str">
            <v>湖南省/怀化市/中方县</v>
          </cell>
          <cell r="K242" t="str">
            <v>已婚</v>
          </cell>
          <cell r="L242" t="str">
            <v>中国共产党党员</v>
          </cell>
          <cell r="M242" t="str">
            <v>湘江新区组织工作部</v>
          </cell>
          <cell r="N242" t="str">
            <v>写作</v>
          </cell>
          <cell r="O242" t="str">
            <v>湖南省长沙市岳麓区万科金域国际</v>
          </cell>
          <cell r="P242" t="str">
            <v>958699829@qq.com</v>
          </cell>
          <cell r="Q242" t="str">
            <v>410000</v>
          </cell>
          <cell r="R242" t="str">
            <v>硕士研究生毕业</v>
          </cell>
          <cell r="S242" t="str">
            <v>硕士</v>
          </cell>
          <cell r="T242" t="str">
            <v>暨南大学</v>
          </cell>
          <cell r="U242" t="str">
            <v>新闻与传播</v>
          </cell>
          <cell r="V242" t="str">
            <v>政工师</v>
          </cell>
          <cell r="W242" t="str">
            <v/>
          </cell>
          <cell r="X242" t="str">
            <v>自参加工作以来，在国有企业省级分公司办公室从事综合文秘工作1年3个月，在组织部门从事文字材料、干部管理工作多。</v>
          </cell>
          <cell r="Y242" t="str">
            <v>200609-200906-长沙县第一中学-高中学生，200909-201306-湖南师范大学-新闻学专业学习，大学毕业，获文学学士学位，201309-201506-暨南大学-新闻与传播专业学习，研究生毕业，获新闻与传播硕士学位，201507-201609-中国人寿财险湖南省分公司-办公室综合文秘，201610-202209-长沙高新区组织人事局-业务专干，202209-至今-湘江新区组织工作部-业务专干</v>
          </cell>
          <cell r="Z242" t="str">
            <v>000354</v>
          </cell>
          <cell r="AA242" t="str">
            <v>完成报名</v>
          </cell>
        </row>
        <row r="243">
          <cell r="A243" t="str">
            <v>唐富海</v>
          </cell>
          <cell r="B243" t="str">
            <v>男</v>
          </cell>
          <cell r="C243" t="str">
            <v>431102199906152052</v>
          </cell>
          <cell r="D243" t="str">
            <v>汉族</v>
          </cell>
          <cell r="E243" t="str">
            <v>1999-06-15</v>
          </cell>
          <cell r="F243" t="str">
            <v>18074691750</v>
          </cell>
          <cell r="G243" t="str">
            <v>湖南省农业科技服务中心</v>
          </cell>
          <cell r="H243" t="str">
            <v>43002002</v>
          </cell>
          <cell r="I243" t="str">
            <v>会计</v>
          </cell>
          <cell r="J243" t="str">
            <v>湖南省/永州市/零陵区</v>
          </cell>
          <cell r="K243" t="str">
            <v>未婚</v>
          </cell>
          <cell r="L243" t="str">
            <v>中国共产党党员</v>
          </cell>
          <cell r="M243" t="str">
            <v>湖南宁远农村商业银行股份有限公司</v>
          </cell>
          <cell r="N243" t="str">
            <v>打篮球，游泳，羽毛球</v>
          </cell>
          <cell r="O243" t="str">
            <v>湖南省永州市零陵区黄古山中路36号</v>
          </cell>
          <cell r="P243" t="str">
            <v>775016241@qq.com</v>
          </cell>
          <cell r="Q243" t="str">
            <v>425000</v>
          </cell>
          <cell r="R243" t="str">
            <v>大学本科毕业</v>
          </cell>
          <cell r="S243" t="str">
            <v>学士</v>
          </cell>
          <cell r="T243" t="str">
            <v>湖南涉外经济学院</v>
          </cell>
          <cell r="U243" t="str">
            <v>金融学</v>
          </cell>
          <cell r="V243" t="str">
            <v/>
          </cell>
          <cell r="W243" t="str">
            <v/>
          </cell>
          <cell r="X243" t="str">
            <v>工作中学习到相关岗位知识</v>
          </cell>
          <cell r="Y243" t="str">
            <v>2022.08.02-湖南宁远农村商业银行股份有限公司-客户经理</v>
          </cell>
          <cell r="Z243" t="str">
            <v>000353</v>
          </cell>
          <cell r="AA243" t="str">
            <v>填报信息</v>
          </cell>
        </row>
        <row r="244">
          <cell r="A244" t="str">
            <v>刘湘忆</v>
          </cell>
          <cell r="B244" t="str">
            <v>女</v>
          </cell>
          <cell r="C244" t="str">
            <v>360724199905190024</v>
          </cell>
          <cell r="D244" t="str">
            <v>汉族</v>
          </cell>
          <cell r="E244" t="str">
            <v>1999-05-19</v>
          </cell>
          <cell r="F244" t="str">
            <v>15827430497</v>
          </cell>
          <cell r="G244" t="str">
            <v>湖南省农业科技服务中心</v>
          </cell>
          <cell r="H244" t="str">
            <v>43002002</v>
          </cell>
          <cell r="I244" t="str">
            <v>会计</v>
          </cell>
          <cell r="J244" t="str">
            <v>江西省/赣州市/章贡区</v>
          </cell>
          <cell r="K244" t="str">
            <v>未婚</v>
          </cell>
          <cell r="L244" t="str">
            <v>中国共产主义青年团团员</v>
          </cell>
          <cell r="M244" t="str">
            <v>赣州市人才交流中心</v>
          </cell>
          <cell r="N244" t="str">
            <v>唱歌</v>
          </cell>
          <cell r="O244" t="str">
            <v>桐梓坡西路138号长房时代城2栋1单元</v>
          </cell>
          <cell r="P244" t="str">
            <v>2086656021@qq.com</v>
          </cell>
          <cell r="Q244" t="str">
            <v>410000</v>
          </cell>
          <cell r="R244" t="str">
            <v>大学本科毕业</v>
          </cell>
          <cell r="S244" t="str">
            <v>学士</v>
          </cell>
          <cell r="T244" t="str">
            <v>湖北经济学院法商学院</v>
          </cell>
          <cell r="U244" t="str">
            <v>会计学</v>
          </cell>
          <cell r="V244" t="str">
            <v>初级会计职称</v>
          </cell>
          <cell r="W244" t="str">
            <v>2021-05-23</v>
          </cell>
          <cell r="X244" t="str">
            <v>无</v>
          </cell>
          <cell r="Y244" t="str">
            <v>2018年9月-2022年6月-湖北经济学院法商学院-无</v>
          </cell>
          <cell r="Z244" t="str">
            <v>000352</v>
          </cell>
          <cell r="AA244" t="str">
            <v>完成报名</v>
          </cell>
        </row>
        <row r="245">
          <cell r="A245" t="str">
            <v>王星霖</v>
          </cell>
          <cell r="B245" t="str">
            <v>女</v>
          </cell>
          <cell r="C245" t="str">
            <v>43040720000704056X</v>
          </cell>
          <cell r="D245" t="str">
            <v>汉族</v>
          </cell>
          <cell r="E245" t="str">
            <v>2000-07-04</v>
          </cell>
          <cell r="F245" t="str">
            <v>18711469129</v>
          </cell>
          <cell r="G245" t="str">
            <v>湖南省农业科技服务中心</v>
          </cell>
          <cell r="H245" t="str">
            <v>43002002</v>
          </cell>
          <cell r="I245" t="str">
            <v>会计</v>
          </cell>
          <cell r="J245" t="str">
            <v>湖南省/衡阳市/石鼓区</v>
          </cell>
          <cell r="K245" t="str">
            <v>未婚</v>
          </cell>
          <cell r="L245" t="str">
            <v>中国共产党党员</v>
          </cell>
          <cell r="M245" t="str">
            <v>衡阳市人力资源服务中心</v>
          </cell>
          <cell r="N245" t="str">
            <v>羽毛球、跳绳、跆拳道</v>
          </cell>
          <cell r="O245" t="str">
            <v>湖南省衡阳市石鼓区中山北路龙江明珠</v>
          </cell>
          <cell r="P245" t="str">
            <v>2652947774@qq.com</v>
          </cell>
          <cell r="Q245" t="str">
            <v>421000</v>
          </cell>
          <cell r="R245" t="str">
            <v>大学本科毕业</v>
          </cell>
          <cell r="S245" t="str">
            <v>学士</v>
          </cell>
          <cell r="T245" t="str">
            <v>湖南农业大学</v>
          </cell>
          <cell r="U245" t="str">
            <v>会计学</v>
          </cell>
          <cell r="V245" t="str">
            <v>初级会计职称</v>
          </cell>
          <cell r="W245" t="str">
            <v>2021-05-23</v>
          </cell>
          <cell r="X245" t="str">
            <v>熟练掌握会计软件进行记账，熟悉基本业务流程，用网上银行划拨款项进行交易，完成每月会计做账任务。将理论联系于实践，培养实际工作能力和分析解决问题的能力，达到学以致用的目的，为成功走向社会做准备。</v>
          </cell>
          <cell r="Y245" t="str">
            <v>2015年9月至2018年7月-衡阳市第二十六中学-无，2018年9月至2021年6月-湖南生物机电职业技术学院-团支书，2021年9月至2023年6月-湖南农业大学-无</v>
          </cell>
          <cell r="Z245" t="str">
            <v>000351</v>
          </cell>
          <cell r="AA245" t="str">
            <v>完成报名</v>
          </cell>
        </row>
        <row r="246">
          <cell r="A246" t="str">
            <v>吕新超</v>
          </cell>
          <cell r="B246" t="str">
            <v>男</v>
          </cell>
          <cell r="C246" t="str">
            <v>332526200001160715</v>
          </cell>
          <cell r="D246" t="str">
            <v>汉族</v>
          </cell>
          <cell r="E246" t="str">
            <v>2000-01-16</v>
          </cell>
          <cell r="F246" t="str">
            <v>17757801698</v>
          </cell>
          <cell r="G246" t="str">
            <v>湖南省农业科技服务中心</v>
          </cell>
          <cell r="H246" t="str">
            <v>43002002</v>
          </cell>
          <cell r="I246" t="str">
            <v>会计</v>
          </cell>
          <cell r="J246" t="str">
            <v>浙江省/丽水市/缙云县</v>
          </cell>
          <cell r="K246" t="str">
            <v>未婚</v>
          </cell>
          <cell r="L246" t="str">
            <v>中国共产主义青年团团员</v>
          </cell>
          <cell r="M246" t="str">
            <v>缙云县人才和就业服务中心</v>
          </cell>
          <cell r="N246" t="str">
            <v>善于待人处事，沟通协调</v>
          </cell>
          <cell r="O246" t="str">
            <v>湖南省长沙市岳麓区望兴景园12栋1609室</v>
          </cell>
          <cell r="P246" t="str">
            <v>1035767596@qq.com</v>
          </cell>
          <cell r="Q246" t="str">
            <v>410006</v>
          </cell>
          <cell r="R246" t="str">
            <v>大学本科毕业</v>
          </cell>
          <cell r="S246" t="str">
            <v>学士</v>
          </cell>
          <cell r="T246" t="str">
            <v>湖南师范大学</v>
          </cell>
          <cell r="U246" t="str">
            <v>金融学</v>
          </cell>
          <cell r="V246" t="str">
            <v/>
          </cell>
          <cell r="W246" t="str">
            <v/>
          </cell>
          <cell r="X246" t="str">
            <v>有过财务实习经验</v>
          </cell>
          <cell r="Y246" t="str">
            <v>2022.06-2023.09-湖南行必达网联科技有限公司-人事专员，2024.04-至今-湖南省建筑设计院集团股份公司-招聘管理</v>
          </cell>
          <cell r="Z246" t="str">
            <v>000350</v>
          </cell>
          <cell r="AA246" t="str">
            <v>填报信息</v>
          </cell>
        </row>
        <row r="247">
          <cell r="A247" t="str">
            <v>毛秀</v>
          </cell>
          <cell r="B247" t="str">
            <v>女</v>
          </cell>
          <cell r="C247" t="str">
            <v>362321199612156827</v>
          </cell>
          <cell r="D247" t="str">
            <v>汉族</v>
          </cell>
          <cell r="E247" t="str">
            <v>1996-12-15</v>
          </cell>
          <cell r="F247" t="str">
            <v>15797692335</v>
          </cell>
          <cell r="G247" t="str">
            <v>湖南省农业科技服务中心</v>
          </cell>
          <cell r="H247" t="str">
            <v>43002001</v>
          </cell>
          <cell r="I247" t="str">
            <v>农业科技服务</v>
          </cell>
          <cell r="J247" t="str">
            <v>江西省/上饶市/上饶县</v>
          </cell>
          <cell r="K247" t="str">
            <v>未婚</v>
          </cell>
          <cell r="L247" t="str">
            <v>中国共产党党员</v>
          </cell>
          <cell r="M247" t="str">
            <v>玉林市自然资源局</v>
          </cell>
          <cell r="N247" t="str">
            <v>公文写作、微信公众号等新媒体运营</v>
          </cell>
          <cell r="O247" t="str">
            <v>广西玉林市玉州区万达旁旺达公寓A栋</v>
          </cell>
          <cell r="P247" t="str">
            <v>15797692335@163.com</v>
          </cell>
          <cell r="Q247" t="str">
            <v>537000</v>
          </cell>
          <cell r="R247" t="str">
            <v>硕士研究生毕业</v>
          </cell>
          <cell r="S247" t="str">
            <v>硕士</v>
          </cell>
          <cell r="T247" t="str">
            <v>中国农业大学</v>
          </cell>
          <cell r="U247" t="str">
            <v>土地利用与信息技术（农业资源与环境）</v>
          </cell>
          <cell r="V247" t="str">
            <v/>
          </cell>
          <cell r="W247" t="str">
            <v/>
          </cell>
          <cell r="X247" t="str">
            <v>实践经历：参与中国农业大学梨树实验站玉米大豆的单作与间作大田实验(三个月)
参与世行贷款湖南省农田污染综合管理项目-农田污染风险管理工具开发(计算机软件编程与WebGIS系统设计)项目
参与国家自然科学基金项目基于旋翼无人机平台的作物冠层表型特征与光截获功能的定量化与评估项目
科研成果
参与发表一篇题为《基于无人机航拍图像的大田玉米冠层结构建模》的论文，已发表于农业机械学报(EI)</v>
          </cell>
          <cell r="Y247" t="str">
            <v>2011.09-2015.07-江西省上饶市上饶县中学-无，2015.09-2019.07-江西农业大学-无，2019.09-2021.07-中国农业大学-无，2021.07-至今-玉林市自然资源局-四级主任科员</v>
          </cell>
          <cell r="Z247" t="str">
            <v>000349</v>
          </cell>
          <cell r="AA247" t="str">
            <v>完成报名</v>
          </cell>
        </row>
        <row r="248">
          <cell r="A248" t="str">
            <v>王子郡</v>
          </cell>
          <cell r="B248" t="str">
            <v>女</v>
          </cell>
          <cell r="C248" t="str">
            <v>430321199908140724</v>
          </cell>
          <cell r="D248" t="str">
            <v>汉族</v>
          </cell>
          <cell r="E248" t="str">
            <v>1999-08-14</v>
          </cell>
          <cell r="F248" t="str">
            <v>18674378627</v>
          </cell>
          <cell r="G248" t="str">
            <v>湖南省农业科技服务中心</v>
          </cell>
          <cell r="H248" t="str">
            <v>43002001</v>
          </cell>
          <cell r="I248" t="str">
            <v>农业科技服务</v>
          </cell>
          <cell r="J248" t="str">
            <v>湖南省/湘潭市/雨湖区</v>
          </cell>
          <cell r="K248" t="str">
            <v>未婚</v>
          </cell>
          <cell r="L248" t="str">
            <v>中国共产主义青年团团员</v>
          </cell>
          <cell r="M248" t="str">
            <v>中科院水土保持研究所</v>
          </cell>
          <cell r="N248" t="str">
            <v>运动</v>
          </cell>
          <cell r="O248" t="str">
            <v>湖南省湘潭市</v>
          </cell>
          <cell r="P248" t="str">
            <v>wangzijunchang@126.com</v>
          </cell>
          <cell r="Q248" t="str">
            <v>411100</v>
          </cell>
          <cell r="R248" t="str">
            <v>硕士研究生毕业</v>
          </cell>
          <cell r="S248" t="str">
            <v>硕士</v>
          </cell>
          <cell r="T248" t="str">
            <v>中国科学院大学</v>
          </cell>
          <cell r="U248" t="str">
            <v>土壤学</v>
          </cell>
          <cell r="V248" t="str">
            <v/>
          </cell>
          <cell r="W248" t="str">
            <v/>
          </cell>
          <cell r="X248" t="str">
            <v>无</v>
          </cell>
          <cell r="Y248" t="str">
            <v>2014年9月至2017年6月-湘潭县第一中学-学生，2017年9月至2021年6月-中南林业科技大学-学生，2021年9月至2024年6月-中国科学院大学-学生</v>
          </cell>
          <cell r="Z248" t="str">
            <v>000348</v>
          </cell>
          <cell r="AA248" t="str">
            <v>填报信息</v>
          </cell>
        </row>
        <row r="249">
          <cell r="A249" t="str">
            <v>黄湘</v>
          </cell>
          <cell r="B249" t="str">
            <v>男</v>
          </cell>
          <cell r="C249" t="str">
            <v>431121199110025559</v>
          </cell>
          <cell r="D249" t="str">
            <v>汉族</v>
          </cell>
          <cell r="E249" t="str">
            <v>1991-10-02</v>
          </cell>
          <cell r="F249" t="str">
            <v>17872990252</v>
          </cell>
          <cell r="G249" t="str">
            <v>湖南省农情分析研究中心</v>
          </cell>
          <cell r="H249" t="str">
            <v>43003001</v>
          </cell>
          <cell r="I249" t="str">
            <v>文字综合</v>
          </cell>
          <cell r="J249" t="str">
            <v>湖南省/永州市/祁阳县</v>
          </cell>
          <cell r="K249" t="str">
            <v>未婚</v>
          </cell>
          <cell r="L249" t="str">
            <v>中国共产党党员</v>
          </cell>
          <cell r="M249" t="str">
            <v>祁阳市人社局</v>
          </cell>
          <cell r="N249" t="str">
            <v>爱好乒乓球</v>
          </cell>
          <cell r="O249" t="str">
            <v>湖南省祁阳市浯溪街道椒山南路217号</v>
          </cell>
          <cell r="P249" t="str">
            <v>136197439@qq.com</v>
          </cell>
          <cell r="Q249" t="str">
            <v>426100</v>
          </cell>
          <cell r="R249" t="str">
            <v>硕士研究生毕业</v>
          </cell>
          <cell r="S249" t="str">
            <v>硕士</v>
          </cell>
          <cell r="T249" t="str">
            <v>湖南大学</v>
          </cell>
          <cell r="U249" t="str">
            <v>生物学</v>
          </cell>
          <cell r="V249" t="str">
            <v/>
          </cell>
          <cell r="W249" t="str">
            <v/>
          </cell>
          <cell r="X249" t="str">
            <v>无</v>
          </cell>
          <cell r="Y249" t="str">
            <v>2007.09-2010.06-祁阳一中-高中，2011.09-2015.06-衡阳师范学院-本科，2016.09-2019.06-湖南大学-硕士，2019.09-2024.01-祁阳市食品质量检验检测中心-办公室工作人员，2024.01-至今-祁阳市食品质量检验检测中心-副主任兼办公室主任</v>
          </cell>
          <cell r="Z249" t="str">
            <v>000347</v>
          </cell>
          <cell r="AA249" t="str">
            <v>完成报名</v>
          </cell>
        </row>
        <row r="250">
          <cell r="A250" t="str">
            <v>曹伟</v>
          </cell>
          <cell r="B250" t="str">
            <v>男</v>
          </cell>
          <cell r="C250" t="str">
            <v>43042419990404721X</v>
          </cell>
          <cell r="D250" t="str">
            <v>汉族</v>
          </cell>
          <cell r="E250" t="str">
            <v>1999-04-04</v>
          </cell>
          <cell r="F250" t="str">
            <v>17674763091</v>
          </cell>
          <cell r="G250" t="str">
            <v>湖南省农业科技服务中心</v>
          </cell>
          <cell r="H250" t="str">
            <v>43002002</v>
          </cell>
          <cell r="I250" t="str">
            <v>会计</v>
          </cell>
          <cell r="J250" t="str">
            <v>湖南省/衡阳市/衡东县</v>
          </cell>
          <cell r="K250" t="str">
            <v>未婚</v>
          </cell>
          <cell r="L250" t="str">
            <v>中国共产党党员</v>
          </cell>
          <cell r="M250" t="str">
            <v>湖南省衡阳市衡东县人力资源服务中心</v>
          </cell>
          <cell r="N250" t="str">
            <v>无</v>
          </cell>
          <cell r="O250" t="str">
            <v>湖南省长沙市岳麓区望城坡街道老虎社街区和园小区3栋3单元</v>
          </cell>
          <cell r="P250" t="str">
            <v>caoweisysu@163.com</v>
          </cell>
          <cell r="Q250" t="str">
            <v>410205</v>
          </cell>
          <cell r="R250" t="str">
            <v>硕士研究生毕业</v>
          </cell>
          <cell r="S250" t="str">
            <v>硕士</v>
          </cell>
          <cell r="T250" t="str">
            <v>中山大学</v>
          </cell>
          <cell r="U250" t="str">
            <v>会计</v>
          </cell>
          <cell r="V250" t="str">
            <v/>
          </cell>
          <cell r="W250" t="str">
            <v/>
          </cell>
          <cell r="X250" t="str">
            <v>申万宏源证券承销保荐有限责任公司工作期间（2023年7月至今）：
1、参与隆源装备、凯德股份北交所IPO项目,负责三大循环穿行测试（销售、采购、生产与成本）、费用、货币资金等底稿制作；
2、参与金铠新材、天一智能、梯度科技等新三板挂牌项目，负责固定资产、无形资产、在建工程等底稿制作。</v>
          </cell>
          <cell r="Y250" t="str">
            <v>2014年9月-2017年6月-湖南省衡阳市衡东县第一中学-学生，2017年9月-2021年6月-湖南师范大学-学生，2021年9月-2023年6月-中山大学-学生，2023年7月至今-申万宏源证券承销保荐有限责任公司-普惠金融华中业务部高级经理</v>
          </cell>
          <cell r="Z250" t="str">
            <v>000346</v>
          </cell>
          <cell r="AA250" t="str">
            <v>完成报名</v>
          </cell>
        </row>
        <row r="251">
          <cell r="A251" t="str">
            <v>彭贤姑</v>
          </cell>
          <cell r="B251" t="str">
            <v>女</v>
          </cell>
          <cell r="C251" t="str">
            <v>430522199711187569</v>
          </cell>
          <cell r="D251" t="str">
            <v>汉族</v>
          </cell>
          <cell r="E251" t="str">
            <v>1997-11-18</v>
          </cell>
          <cell r="F251" t="str">
            <v>18288706338</v>
          </cell>
          <cell r="G251" t="str">
            <v>湖南省农业科技服务中心</v>
          </cell>
          <cell r="H251" t="str">
            <v>43002002</v>
          </cell>
          <cell r="I251" t="str">
            <v>会计</v>
          </cell>
        </row>
        <row r="251">
          <cell r="Z251" t="str">
            <v>000345</v>
          </cell>
          <cell r="AA251" t="str">
            <v>填报信息</v>
          </cell>
        </row>
        <row r="252">
          <cell r="A252" t="str">
            <v>罗伊凡</v>
          </cell>
          <cell r="B252" t="str">
            <v>女</v>
          </cell>
          <cell r="C252" t="str">
            <v>430181200301021869</v>
          </cell>
          <cell r="D252" t="str">
            <v>汉族</v>
          </cell>
          <cell r="E252" t="str">
            <v>2003-01-02</v>
          </cell>
          <cell r="F252" t="str">
            <v>15388991756</v>
          </cell>
          <cell r="G252" t="str">
            <v>湖南省农业科技服务中心</v>
          </cell>
          <cell r="H252" t="str">
            <v>43002002</v>
          </cell>
          <cell r="I252" t="str">
            <v>会计</v>
          </cell>
          <cell r="J252" t="str">
            <v>湖南省/长沙市/浏阳市</v>
          </cell>
          <cell r="K252" t="str">
            <v>未婚</v>
          </cell>
          <cell r="L252" t="str">
            <v>中国共产主义青年团团员</v>
          </cell>
          <cell r="M252" t="str">
            <v>浏阳市人力资源档案服务中心</v>
          </cell>
          <cell r="N252" t="str">
            <v>做手工、绘画</v>
          </cell>
          <cell r="O252" t="str">
            <v>湖南省长沙市浏阳市沙市镇文光村</v>
          </cell>
          <cell r="P252" t="str">
            <v>luoyianwww@163.com</v>
          </cell>
          <cell r="Q252" t="str">
            <v>410325</v>
          </cell>
          <cell r="R252" t="str">
            <v>大学本科毕业</v>
          </cell>
          <cell r="S252" t="str">
            <v>学士</v>
          </cell>
          <cell r="T252" t="str">
            <v>湖南财政经济学院</v>
          </cell>
          <cell r="U252" t="str">
            <v>会计学</v>
          </cell>
          <cell r="V252" t="str">
            <v/>
          </cell>
          <cell r="W252" t="str">
            <v/>
          </cell>
          <cell r="X252" t="str">
            <v>取得初级会计资格证书</v>
          </cell>
          <cell r="Y252" t="str">
            <v>2017年9月至2020年8月-浏阳市第九中学-学生，2020年9月至2024年7月-湖南财政经济学院-学生</v>
          </cell>
          <cell r="Z252" t="str">
            <v>000344</v>
          </cell>
          <cell r="AA252" t="str">
            <v>完成报名</v>
          </cell>
        </row>
        <row r="253">
          <cell r="A253" t="str">
            <v>李镍</v>
          </cell>
          <cell r="B253" t="str">
            <v>女</v>
          </cell>
          <cell r="C253" t="str">
            <v>43052819991206896X</v>
          </cell>
          <cell r="D253" t="str">
            <v>汉族</v>
          </cell>
          <cell r="E253" t="str">
            <v>1999-12-06</v>
          </cell>
          <cell r="F253" t="str">
            <v>18867420697</v>
          </cell>
          <cell r="G253" t="str">
            <v>湖南省农业科技服务中心</v>
          </cell>
          <cell r="H253" t="str">
            <v>43002002</v>
          </cell>
          <cell r="I253" t="str">
            <v>会计</v>
          </cell>
          <cell r="J253" t="str">
            <v>湖南省/邵阳市/新宁县</v>
          </cell>
          <cell r="K253" t="str">
            <v>未婚</v>
          </cell>
          <cell r="L253" t="str">
            <v>群众</v>
          </cell>
          <cell r="M253" t="str">
            <v>新宁县教育局</v>
          </cell>
          <cell r="N253" t="str">
            <v>舞蹈</v>
          </cell>
          <cell r="O253" t="str">
            <v>湖南省长沙市天心区中建芙蓉工社5栋837号</v>
          </cell>
          <cell r="P253" t="str">
            <v>2756142774@qq.com</v>
          </cell>
          <cell r="Q253" t="str">
            <v>410000</v>
          </cell>
          <cell r="R253" t="str">
            <v>大学本科毕业</v>
          </cell>
          <cell r="S253" t="str">
            <v>学士</v>
          </cell>
          <cell r="T253" t="str">
            <v>湖南涉外经济学院</v>
          </cell>
          <cell r="U253" t="str">
            <v>会计学</v>
          </cell>
          <cell r="V253" t="str">
            <v>助理会计师</v>
          </cell>
          <cell r="W253" t="str">
            <v>2020-09-10</v>
          </cell>
          <cell r="X253" t="str">
            <v>2022.10-2023.3 湖南嘉唯新能源科技有限公司 担任全盘会计职务；
2020.9.10 获得初级会计资格证</v>
          </cell>
          <cell r="Y253" t="str">
            <v>2014年9月至2017年6月-新宁县焦家垅中学 -学生，2017年9月至2020年6月-湖南外国语职业学院-学生，2020年9月至2022年6月-湖南涉外经济学院-学生，2022年10月至2023年3月-湖南嘉唯新能源科技有限公司-会计，2023年3月至2024年7月-湖南高景知识产权有限公司-项目技术员</v>
          </cell>
          <cell r="Z253" t="str">
            <v>000343</v>
          </cell>
          <cell r="AA253" t="str">
            <v>完成报名</v>
          </cell>
        </row>
        <row r="254">
          <cell r="A254" t="str">
            <v>杜婷</v>
          </cell>
          <cell r="B254" t="str">
            <v>女</v>
          </cell>
          <cell r="C254" t="str">
            <v>430102199703285022</v>
          </cell>
          <cell r="D254" t="str">
            <v>汉族</v>
          </cell>
          <cell r="E254" t="str">
            <v>1997-03-28</v>
          </cell>
          <cell r="F254" t="str">
            <v>13319585953</v>
          </cell>
          <cell r="G254" t="str">
            <v>湖南省农业科技服务中心</v>
          </cell>
          <cell r="H254" t="str">
            <v>43002001</v>
          </cell>
          <cell r="I254" t="str">
            <v>农业科技服务</v>
          </cell>
          <cell r="J254" t="str">
            <v>湖南省/长沙市/芙蓉区</v>
          </cell>
          <cell r="K254" t="str">
            <v>未婚</v>
          </cell>
          <cell r="L254" t="str">
            <v>中国共产主义青年团团员</v>
          </cell>
          <cell r="M254" t="str">
            <v>长沙市人力资源公共服务中心</v>
          </cell>
          <cell r="N254" t="str">
            <v>无</v>
          </cell>
          <cell r="O254" t="str">
            <v>湖南省长沙市芙蓉区畅心苑13栋305房</v>
          </cell>
          <cell r="P254" t="str">
            <v>951134557@qq.com</v>
          </cell>
          <cell r="Q254" t="str">
            <v>410000</v>
          </cell>
          <cell r="R254" t="str">
            <v>硕士研究生毕业</v>
          </cell>
          <cell r="S254" t="str">
            <v>硕士</v>
          </cell>
          <cell r="T254" t="str">
            <v>华中农业大学</v>
          </cell>
          <cell r="U254" t="str">
            <v>作物栽培学与耕作学</v>
          </cell>
          <cell r="V254" t="str">
            <v/>
          </cell>
          <cell r="W254" t="str">
            <v/>
          </cell>
          <cell r="X254" t="str">
            <v>无</v>
          </cell>
          <cell r="Y254" t="str">
            <v>2013年9月至2015年6月-长沙市第六中学-中学学生，2015年9月至2019年6月-湖南文理学院-大学学生，2019年9月至2022年6月-华中农业大学-硕士研究生</v>
          </cell>
          <cell r="Z254" t="str">
            <v>000342</v>
          </cell>
          <cell r="AA254" t="str">
            <v>完成报名</v>
          </cell>
        </row>
        <row r="255">
          <cell r="A255" t="str">
            <v>周敏</v>
          </cell>
          <cell r="B255" t="str">
            <v>女</v>
          </cell>
          <cell r="C255" t="str">
            <v>610521199101240366</v>
          </cell>
          <cell r="D255" t="str">
            <v>汉族</v>
          </cell>
          <cell r="E255" t="str">
            <v>1991-01-24</v>
          </cell>
          <cell r="F255" t="str">
            <v>17700751212</v>
          </cell>
          <cell r="G255" t="str">
            <v>湖南省农业科技服务中心</v>
          </cell>
          <cell r="H255" t="str">
            <v>43002001</v>
          </cell>
          <cell r="I255" t="str">
            <v>农业科技服务</v>
          </cell>
          <cell r="J255" t="str">
            <v>陕西省/渭南市/华州区</v>
          </cell>
          <cell r="K255" t="str">
            <v>已婚</v>
          </cell>
          <cell r="L255" t="str">
            <v>中国共产党党员</v>
          </cell>
          <cell r="M255" t="str">
            <v>永州市住房保障服务中心</v>
          </cell>
          <cell r="N255" t="str">
            <v>白蚁防治工程师</v>
          </cell>
          <cell r="O255" t="str">
            <v>湖南省永州市冷水滩区零陵北路508号永州市住房保障服务中心</v>
          </cell>
          <cell r="P255" t="str">
            <v>wnzhoumin@163.com</v>
          </cell>
          <cell r="Q255" t="str">
            <v>425000</v>
          </cell>
          <cell r="R255" t="str">
            <v>硕士研究生毕业</v>
          </cell>
          <cell r="S255" t="str">
            <v>硕士</v>
          </cell>
          <cell r="T255" t="str">
            <v>华中农业大学</v>
          </cell>
          <cell r="U255" t="str">
            <v>作物栽培学与耕作学</v>
          </cell>
          <cell r="V255" t="str">
            <v>农艺师</v>
          </cell>
          <cell r="W255" t="str">
            <v>2020-12-16</v>
          </cell>
          <cell r="X255" t="str">
            <v>研究生期间专攻油菜栽培，
2018年在作物学报上发表文章一篇《种植密度对油菜机械化收获关键性状的影响》</v>
          </cell>
          <cell r="Y255" t="str">
            <v>2010.9-2014.7-山西农业大学农学院-学生，2014.9-2017.6-华中农业大学植物科技学院-学生，2017.7-至今-永州市白蚁防治所-2018.7-2021.8管理八级职员，2021.9至今副所长</v>
          </cell>
          <cell r="Z255" t="str">
            <v>000341</v>
          </cell>
          <cell r="AA255" t="str">
            <v>完成报名</v>
          </cell>
        </row>
        <row r="256">
          <cell r="A256" t="str">
            <v>张珊珊</v>
          </cell>
          <cell r="B256" t="str">
            <v>女</v>
          </cell>
          <cell r="C256" t="str">
            <v>431103199705198464</v>
          </cell>
          <cell r="D256" t="str">
            <v>汉族</v>
          </cell>
          <cell r="E256" t="str">
            <v>1997-05-19</v>
          </cell>
          <cell r="F256" t="str">
            <v>13281276728</v>
          </cell>
          <cell r="G256" t="str">
            <v>湖南省农业科技服务中心</v>
          </cell>
          <cell r="H256" t="str">
            <v>43002002</v>
          </cell>
          <cell r="I256" t="str">
            <v>会计</v>
          </cell>
          <cell r="J256" t="str">
            <v>湖南省/长沙市/长沙县</v>
          </cell>
          <cell r="K256" t="str">
            <v>未婚</v>
          </cell>
          <cell r="L256" t="str">
            <v>中国共产党党员</v>
          </cell>
          <cell r="M256" t="str">
            <v>长沙县人社局</v>
          </cell>
          <cell r="N256" t="str">
            <v>擅长统计</v>
          </cell>
          <cell r="O256" t="str">
            <v>湖南省长沙县兆坤星悦荟</v>
          </cell>
          <cell r="P256" t="str">
            <v>1009684220@qq.com</v>
          </cell>
          <cell r="Q256" t="str">
            <v>410100</v>
          </cell>
          <cell r="R256" t="str">
            <v>硕士研究生毕业</v>
          </cell>
          <cell r="S256" t="str">
            <v>硕士</v>
          </cell>
          <cell r="T256" t="str">
            <v>四川师范大学</v>
          </cell>
          <cell r="U256" t="str">
            <v>工商管理</v>
          </cell>
          <cell r="V256" t="str">
            <v>初级会计师证</v>
          </cell>
          <cell r="W256" t="str">
            <v>2017-05-16</v>
          </cell>
          <cell r="X256" t="str">
            <v>所获荣誉：
▲	研究生:   2020-2023  两次国家奖学金、四川省优秀毕业生、励志二等奖学金、校三好学生
▲	本  科:   2016-2017  大学生数学建模省三等奖、两次获互联网+大学生创新创业校三等奖
                 2018-2019  国家励志奖学金、湖南省优秀毕业生	、大学生数学竞赛校级一等奖、校十佳学生
学术成果：已发表SCI论文三篇
[1] Zhang S, Gao H, Wei G, et al. Grey relational analysis method based on cumulative prospect theory for intuitionistic fuzzy multi-attribute group decision making[J]. Journal of Intelligent &amp; Fuzzy Systems, 2021: 1-13.
[2] Zhang S, Wei G, Lin R, et al. Cumulative prospect theory integrated CRITIC and TOPSIS methods for intuitionistic fuzzy multiple attribute group decision making[J]. Journal of Intelligent &amp; Fuzzy Systems, 2022: 1-14. 
[3] Han Y, Zhang S, Deng D. An integrated methodology for commercial concrete supplier selection with intuitionistic fuzzy CPT-VIKOR[J]. Journal of Intelligent &amp; Fuzzy Systems, 2023: 1-12.  
技能水平：
■	专业证书    会计从业资格证、初级会计师证、证券从业资格证
■	专业能力    熟练使用用友、金蝶等财务软件，能高效分析和制作财务报表
■	软件应用    熟练使用Word，PPT、Excel等办公软件
■	英语能力    CET-6，能熟练阅读及撰写英文材料，口语较好</v>
          </cell>
          <cell r="Y256" t="str">
            <v>2012.9-2015.6-永州四中-纪律委员，2015.9-2019.7-湖南交通工程学院-班长，2020.9-2023.7-四川师范大学-院学术部副部长</v>
          </cell>
          <cell r="Z256" t="str">
            <v>000340</v>
          </cell>
          <cell r="AA256" t="str">
            <v>完成报名</v>
          </cell>
        </row>
        <row r="257">
          <cell r="A257" t="str">
            <v>何兮</v>
          </cell>
          <cell r="B257" t="str">
            <v>女</v>
          </cell>
          <cell r="C257" t="str">
            <v>430426199805164966</v>
          </cell>
          <cell r="D257" t="str">
            <v>汉族</v>
          </cell>
          <cell r="E257" t="str">
            <v>1998-05-16</v>
          </cell>
          <cell r="F257" t="str">
            <v>18569490431</v>
          </cell>
          <cell r="G257" t="str">
            <v>湖南省农业科技服务中心</v>
          </cell>
          <cell r="H257" t="str">
            <v>43002001</v>
          </cell>
          <cell r="I257" t="str">
            <v>农业科技服务</v>
          </cell>
          <cell r="J257" t="str">
            <v>湖南省/衡阳市/祁东县</v>
          </cell>
          <cell r="K257" t="str">
            <v>未婚</v>
          </cell>
          <cell r="L257" t="str">
            <v>中国共产党党员</v>
          </cell>
          <cell r="M257" t="str">
            <v>岳阳市农科院</v>
          </cell>
          <cell r="N257" t="str">
            <v>无</v>
          </cell>
          <cell r="O257" t="str">
            <v>花板桥路岳阳市农科院</v>
          </cell>
          <cell r="P257" t="str">
            <v>2669859411@qq.com</v>
          </cell>
          <cell r="Q257" t="str">
            <v>410000</v>
          </cell>
          <cell r="R257" t="str">
            <v>硕士研究生毕业</v>
          </cell>
          <cell r="S257" t="str">
            <v>硕士</v>
          </cell>
          <cell r="T257" t="str">
            <v>湖南农业大学</v>
          </cell>
          <cell r="U257" t="str">
            <v>种子科学与技术</v>
          </cell>
          <cell r="V257" t="str">
            <v/>
          </cell>
          <cell r="W257" t="str">
            <v/>
          </cell>
          <cell r="X257" t="str">
            <v>无</v>
          </cell>
          <cell r="Y257" t="str">
            <v>2012.09-2015.06-祁东育贤中学-无，2015.09-2019.06-湖南农业大学-种子科学与工程，2019.09-2022.06-湖南农业大学-种子科学与技术，2022.09-至今-岳阳市科学院-无</v>
          </cell>
          <cell r="Z257" t="str">
            <v>000339</v>
          </cell>
          <cell r="AA257" t="str">
            <v>完成报名</v>
          </cell>
        </row>
        <row r="258">
          <cell r="A258" t="str">
            <v>郭志娟</v>
          </cell>
          <cell r="B258" t="str">
            <v>女</v>
          </cell>
          <cell r="C258" t="str">
            <v>431025200110246920</v>
          </cell>
          <cell r="D258" t="str">
            <v>汉族</v>
          </cell>
          <cell r="E258" t="str">
            <v>2001-10-24</v>
          </cell>
          <cell r="F258" t="str">
            <v>18890146348</v>
          </cell>
          <cell r="G258" t="str">
            <v>湖南省农业科技服务中心</v>
          </cell>
          <cell r="H258" t="str">
            <v>43002002</v>
          </cell>
          <cell r="I258" t="str">
            <v>会计</v>
          </cell>
          <cell r="J258" t="str">
            <v>湖南省/郴州市/临武县</v>
          </cell>
          <cell r="K258" t="str">
            <v>未婚</v>
          </cell>
          <cell r="L258" t="str">
            <v>中国共产主义青年团团员</v>
          </cell>
          <cell r="M258" t="str">
            <v>中国银行广东省分行</v>
          </cell>
          <cell r="N258" t="str">
            <v>打羽毛球</v>
          </cell>
          <cell r="O258" t="str">
            <v>湖南省郴州市临武县麦市镇上乔村8组</v>
          </cell>
          <cell r="P258" t="str">
            <v>1503195341@qq.com</v>
          </cell>
          <cell r="Q258" t="str">
            <v>424300</v>
          </cell>
          <cell r="R258" t="str">
            <v>大学本科毕业</v>
          </cell>
          <cell r="S258" t="str">
            <v>学士</v>
          </cell>
          <cell r="T258" t="str">
            <v>中南林业科技大学</v>
          </cell>
          <cell r="U258" t="str">
            <v>金融学</v>
          </cell>
          <cell r="V258" t="str">
            <v/>
          </cell>
          <cell r="W258" t="str">
            <v/>
          </cell>
          <cell r="X258" t="str">
            <v>无</v>
          </cell>
          <cell r="Y258" t="str">
            <v>2017年9月至2020年7月-临武县第一中学-学生，2020年9月至2024年6月-中南林业科技大学-学生，2024年7月至今-中国银行广州海珠支行-综合服务经理</v>
          </cell>
          <cell r="Z258" t="str">
            <v>000338</v>
          </cell>
          <cell r="AA258" t="str">
            <v>完成报名</v>
          </cell>
        </row>
        <row r="259">
          <cell r="A259" t="str">
            <v>蔡嘉欣</v>
          </cell>
          <cell r="B259" t="str">
            <v>女</v>
          </cell>
          <cell r="C259" t="str">
            <v>430122200202182421</v>
          </cell>
          <cell r="D259" t="str">
            <v>汉族</v>
          </cell>
          <cell r="E259" t="str">
            <v>2002-02-18</v>
          </cell>
          <cell r="F259" t="str">
            <v>18975161037</v>
          </cell>
          <cell r="G259" t="str">
            <v>湖南省农业科技服务中心</v>
          </cell>
          <cell r="H259" t="str">
            <v>43002002</v>
          </cell>
          <cell r="I259" t="str">
            <v>会计</v>
          </cell>
          <cell r="J259" t="str">
            <v>湖南省/长沙市/望城区</v>
          </cell>
          <cell r="K259" t="str">
            <v>未婚</v>
          </cell>
          <cell r="L259" t="str">
            <v>中国共产主义青年团团员</v>
          </cell>
          <cell r="M259" t="str">
            <v>长沙市望城区人力资源开发和就业中心</v>
          </cell>
          <cell r="N259" t="str">
            <v>唱歌</v>
          </cell>
          <cell r="O259" t="str">
            <v>湖南省长沙市天心区新韶西路288号</v>
          </cell>
          <cell r="P259" t="str">
            <v>1802706549@qq.com</v>
          </cell>
          <cell r="Q259" t="str">
            <v>410200</v>
          </cell>
          <cell r="R259" t="str">
            <v>大学本科毕业</v>
          </cell>
          <cell r="S259" t="str">
            <v>学士</v>
          </cell>
          <cell r="T259" t="str">
            <v>长沙学院</v>
          </cell>
          <cell r="U259" t="str">
            <v>财务管理</v>
          </cell>
          <cell r="V259" t="str">
            <v>初级会计职称</v>
          </cell>
          <cell r="W259" t="str">
            <v>2020-09-10</v>
          </cell>
          <cell r="X259" t="str">
            <v>日常主要负责年报审计工作中往来科目做出审查，确认会计记录归属期是否准确，确认凭证正确性和合理性参与资产和现金盘点，对银行存款进行函证，以及其他完整的年报审计流程。参与编写年报，能够独立核对报表数字并编写附注，并对企业报表进行调整。还参与部分高新企业专项审计资料核查等工作。
在实习过程中参与了湖南省 2023 农产品供应链体系建设项目的验收工作，负责湖南省 3 个市州中 22 个申报企业的验收评定工作。主要负责财务资料审査，资产盘点，政策研读，后续资料底稿整理。以及参与湖南省县域商业体系建设行动的验收评审工作。对湖南省 2 个市州中 15 个县市区县域商业建设情况的独立评定。</v>
          </cell>
          <cell r="Y259" t="str">
            <v>2023.10-2024.5-湖南铭远会计师事务所-审计实习生</v>
          </cell>
          <cell r="Z259" t="str">
            <v>000337</v>
          </cell>
          <cell r="AA259" t="str">
            <v>资格审核</v>
          </cell>
        </row>
        <row r="260">
          <cell r="A260" t="str">
            <v>罗蕴菀</v>
          </cell>
          <cell r="B260" t="str">
            <v>女</v>
          </cell>
          <cell r="C260" t="str">
            <v>430223199909287223</v>
          </cell>
          <cell r="D260" t="str">
            <v>汉族</v>
          </cell>
          <cell r="E260" t="str">
            <v>1999-09-28</v>
          </cell>
          <cell r="F260" t="str">
            <v>16673474819</v>
          </cell>
          <cell r="G260" t="str">
            <v>湖南省农业科技服务中心</v>
          </cell>
          <cell r="H260" t="str">
            <v>43002002</v>
          </cell>
          <cell r="I260" t="str">
            <v>会计</v>
          </cell>
        </row>
        <row r="260">
          <cell r="Z260" t="str">
            <v>000336</v>
          </cell>
          <cell r="AA260" t="str">
            <v>填报信息</v>
          </cell>
        </row>
        <row r="261">
          <cell r="A261" t="str">
            <v>袁忆楠</v>
          </cell>
          <cell r="B261" t="str">
            <v>女</v>
          </cell>
          <cell r="C261" t="str">
            <v>431121199605187760</v>
          </cell>
          <cell r="D261" t="str">
            <v>汉族</v>
          </cell>
          <cell r="E261" t="str">
            <v>1996-05-18</v>
          </cell>
          <cell r="F261" t="str">
            <v>18374843983</v>
          </cell>
          <cell r="G261" t="str">
            <v>湖南省农业科技服务中心</v>
          </cell>
          <cell r="H261" t="str">
            <v>43002001</v>
          </cell>
          <cell r="I261" t="str">
            <v>农业科技服务</v>
          </cell>
          <cell r="J261" t="str">
            <v>湖南省/永州市/祁阳县</v>
          </cell>
          <cell r="K261" t="str">
            <v>已婚</v>
          </cell>
          <cell r="L261" t="str">
            <v>中国共产主义青年团团员</v>
          </cell>
          <cell r="M261" t="str">
            <v>湖南农业大学</v>
          </cell>
          <cell r="N261" t="str">
            <v>无</v>
          </cell>
          <cell r="O261" t="str">
            <v>湖南省长沙市天心区桂花坪街道碧水春城</v>
          </cell>
          <cell r="P261" t="str">
            <v>2114256236@qq.com</v>
          </cell>
          <cell r="Q261" t="str">
            <v>410000</v>
          </cell>
          <cell r="R261" t="str">
            <v>硕士研究生毕业</v>
          </cell>
          <cell r="S261" t="str">
            <v>硕士</v>
          </cell>
          <cell r="T261" t="str">
            <v>湖南农业大学</v>
          </cell>
          <cell r="U261" t="str">
            <v>资源利用与植物保护</v>
          </cell>
          <cell r="V261" t="str">
            <v/>
          </cell>
          <cell r="W261" t="str">
            <v/>
          </cell>
          <cell r="X261" t="str">
            <v>无</v>
          </cell>
          <cell r="Y261" t="str">
            <v>2015.9-2019.6-长沙学院-学生，2020.9-2022.12-湖南农业大学-学生</v>
          </cell>
          <cell r="Z261" t="str">
            <v>000335</v>
          </cell>
          <cell r="AA261" t="str">
            <v>完成报名</v>
          </cell>
        </row>
        <row r="262">
          <cell r="A262" t="str">
            <v>张殊艺</v>
          </cell>
          <cell r="B262" t="str">
            <v>女</v>
          </cell>
          <cell r="C262" t="str">
            <v>430121200203044120</v>
          </cell>
          <cell r="D262" t="str">
            <v>汉族</v>
          </cell>
          <cell r="E262" t="str">
            <v>2002-03-04</v>
          </cell>
          <cell r="F262" t="str">
            <v>13517479698</v>
          </cell>
          <cell r="G262" t="str">
            <v>湖南省农业科技服务中心</v>
          </cell>
          <cell r="H262" t="str">
            <v>43002002</v>
          </cell>
          <cell r="I262" t="str">
            <v>会计</v>
          </cell>
          <cell r="J262" t="str">
            <v>湖南省/长沙市/长沙县</v>
          </cell>
          <cell r="K262" t="str">
            <v>未婚</v>
          </cell>
          <cell r="L262" t="str">
            <v>中国共产主义青年团团员</v>
          </cell>
          <cell r="M262" t="str">
            <v>东华大学</v>
          </cell>
          <cell r="N262" t="str">
            <v>游泳、架子鼓、英语、会计</v>
          </cell>
          <cell r="O262" t="str">
            <v>湖南省长沙市长沙县星沙街道龙角社区星湖湾高层一期六栋2902</v>
          </cell>
          <cell r="P262" t="str">
            <v>1974612586@qq.com</v>
          </cell>
          <cell r="Q262" t="str">
            <v>410100</v>
          </cell>
          <cell r="R262" t="str">
            <v>大学本科毕业</v>
          </cell>
          <cell r="S262" t="str">
            <v>学士</v>
          </cell>
          <cell r="T262" t="str">
            <v>东华大学</v>
          </cell>
          <cell r="U262" t="str">
            <v>财务管理</v>
          </cell>
          <cell r="V262" t="str">
            <v>初级会计专业技术资格考试证书</v>
          </cell>
          <cell r="W262" t="str">
            <v>2022-08-07</v>
          </cell>
          <cell r="X262" t="str">
            <v>审计学(94)，应用统计学（94），税法（90），中级财务会计（87），数据库系统及应用 （96），高级财务管理（92），财务分析（91），财务报告（89）</v>
          </cell>
          <cell r="Y262" t="str">
            <v>2022年11月-2023年3月-上海上咨会计师事务所-审计实习生，2024年7月-2024年8月-湖南楚天有限责任会计师事务-审计实习生</v>
          </cell>
          <cell r="Z262" t="str">
            <v>000334</v>
          </cell>
          <cell r="AA262" t="str">
            <v>完成报名</v>
          </cell>
        </row>
        <row r="263">
          <cell r="A263" t="str">
            <v>姚开兰</v>
          </cell>
          <cell r="B263" t="str">
            <v>男</v>
          </cell>
          <cell r="C263" t="str">
            <v>430781199604021011</v>
          </cell>
          <cell r="D263" t="str">
            <v>苗族</v>
          </cell>
          <cell r="E263" t="str">
            <v>1996-04-02</v>
          </cell>
          <cell r="F263" t="str">
            <v>13874874465</v>
          </cell>
          <cell r="G263" t="str">
            <v>湖南省动物疫病预防控制中心</v>
          </cell>
          <cell r="H263" t="str">
            <v>43001001</v>
          </cell>
          <cell r="I263" t="str">
            <v>兽医业务管理</v>
          </cell>
          <cell r="J263" t="str">
            <v>湖南省/长沙市/芙蓉区</v>
          </cell>
          <cell r="K263" t="str">
            <v>未婚</v>
          </cell>
          <cell r="L263" t="str">
            <v>中国共产主义青年团团员</v>
          </cell>
          <cell r="M263" t="str">
            <v>芙蓉区人才市场</v>
          </cell>
          <cell r="N263" t="str">
            <v>画画、烹饪</v>
          </cell>
          <cell r="O263" t="str">
            <v>湖南省长沙市芙蓉区车站中路159号凯通国际城10栋14003房</v>
          </cell>
          <cell r="P263" t="str">
            <v>3127823765@qq.com</v>
          </cell>
          <cell r="Q263" t="str">
            <v>410001</v>
          </cell>
          <cell r="R263" t="str">
            <v>硕士研究生毕业</v>
          </cell>
          <cell r="S263" t="str">
            <v>硕士</v>
          </cell>
          <cell r="T263" t="str">
            <v>湖南农业大学</v>
          </cell>
          <cell r="U263" t="str">
            <v>兽医学</v>
          </cell>
          <cell r="V263" t="str">
            <v/>
          </cell>
          <cell r="W263" t="str">
            <v/>
          </cell>
          <cell r="X263" t="str">
            <v>本科阶段参加过相关论坛讲座，大学实习期间担任动物房管理员；研究生阶段从事兽医学相关专业工作，发表学术论文1篇在北大核心期刊《黑龙江畜牧兽医学报》 ；研究生毕业后在长沙海关技术中心动物检疫实验室及食品安全实验室工作至今，具有相关动物疫病检疫工作经验。</v>
          </cell>
          <cell r="Y263" t="str">
            <v>2020.9-2023.6-湖南农业大学-兽医学硕士，2023.7-2024.1      -长沙海关技术中心动物检疫实验室-  检测员，2024.1-至今- 长沙海关技术中心食品安全实验室 -     检测员</v>
          </cell>
          <cell r="Z263" t="str">
            <v>000333</v>
          </cell>
          <cell r="AA263" t="str">
            <v>填报信息</v>
          </cell>
        </row>
        <row r="264">
          <cell r="A264" t="str">
            <v>王森</v>
          </cell>
          <cell r="B264" t="str">
            <v>男</v>
          </cell>
          <cell r="C264" t="str">
            <v>53011319920317461X</v>
          </cell>
          <cell r="D264" t="str">
            <v>汉族</v>
          </cell>
          <cell r="E264" t="str">
            <v>1992-03-17</v>
          </cell>
          <cell r="F264" t="str">
            <v>15700749931</v>
          </cell>
          <cell r="G264" t="str">
            <v>湖南省农业科技服务中心</v>
          </cell>
          <cell r="H264" t="str">
            <v>43002001</v>
          </cell>
          <cell r="I264" t="str">
            <v>农业科技服务</v>
          </cell>
          <cell r="J264" t="str">
            <v>湖南省/长沙市/岳麓区</v>
          </cell>
          <cell r="K264" t="str">
            <v>已婚</v>
          </cell>
          <cell r="L264" t="str">
            <v>中国共产党党员</v>
          </cell>
          <cell r="M264" t="str">
            <v>浏阳市人力资源和社会保障局</v>
          </cell>
          <cell r="N264" t="str">
            <v>熟悉网络数据表格填报，田间调查，试验示范方案制定、实施、数据处理、报告撰写等。</v>
          </cell>
          <cell r="O264" t="str">
            <v>湖南省长沙市开福区万家丽路北路一段699号恒大雅苑51栋2单元1306</v>
          </cell>
          <cell r="P264" t="str">
            <v>kmdcws@126.com</v>
          </cell>
          <cell r="Q264" t="str">
            <v>410000</v>
          </cell>
          <cell r="R264" t="str">
            <v>硕士研究生毕业</v>
          </cell>
          <cell r="S264" t="str">
            <v>硕士</v>
          </cell>
          <cell r="T264" t="str">
            <v>华中农业大学</v>
          </cell>
          <cell r="U264" t="str">
            <v>植物营养学</v>
          </cell>
          <cell r="V264" t="str">
            <v>农艺师</v>
          </cell>
          <cell r="W264" t="str">
            <v>2022-12-31</v>
          </cell>
          <cell r="X264" t="str">
            <v>自2018年进入浏阳市农业系统工作，主要从事项目方案拟定、试验示范报告撰写、网络系统数据报送等，协助完成国家级、省市级农业相关奖项申报材料撰写汇编等，开展田间情况调查、宣传推广新技术、新产品等。</v>
          </cell>
          <cell r="Y264" t="str">
            <v>2007.07-2010.09-云南师范大学附属中学-高中，2010.09-2014.07-华中农业大学资源与环境学院，农业资源与环境专业-本科，2014.08-2017.06-华中农业大学资源与环境学院，植物营养学专业-硕士研究生，2017.07-2018.01-湖南希望种业科技股份有限公司-技术员，2018.07-2019.03-浏阳市农业技术推广中心-植保植检站测报专干，2019.04-2023.03-浏阳市农业发展事务中心-动植物保护服务部副部长，2023.04至今-浏阳市植保植检站-副站长</v>
          </cell>
          <cell r="Z264" t="str">
            <v>000332</v>
          </cell>
          <cell r="AA264" t="str">
            <v>填报信息</v>
          </cell>
        </row>
        <row r="265">
          <cell r="A265" t="str">
            <v>肖义夫</v>
          </cell>
          <cell r="B265" t="str">
            <v>男</v>
          </cell>
          <cell r="C265" t="str">
            <v>150102199905134612</v>
          </cell>
          <cell r="D265" t="str">
            <v>蒙古族</v>
          </cell>
          <cell r="E265" t="str">
            <v>1999-05-13</v>
          </cell>
          <cell r="F265" t="str">
            <v>18774808325</v>
          </cell>
          <cell r="G265" t="str">
            <v>湖南省农业科技服务中心</v>
          </cell>
          <cell r="H265" t="str">
            <v>43002002</v>
          </cell>
          <cell r="I265" t="str">
            <v>会计</v>
          </cell>
          <cell r="J265" t="str">
            <v>内蒙古自治区/呼和浩特市/玉泉区</v>
          </cell>
          <cell r="K265" t="str">
            <v>未婚</v>
          </cell>
          <cell r="L265" t="str">
            <v>中国共产党党员</v>
          </cell>
          <cell r="M265" t="str">
            <v>呼和浩特市人才服务中心</v>
          </cell>
          <cell r="N265" t="str">
            <v>篮球</v>
          </cell>
          <cell r="O265" t="str">
            <v>湖南省长沙市岳麓区西城龙庭12栋2单元1306</v>
          </cell>
          <cell r="P265" t="str">
            <v>761292306@qq.com</v>
          </cell>
          <cell r="Q265" t="str">
            <v>410000</v>
          </cell>
          <cell r="R265" t="str">
            <v>大学本科毕业</v>
          </cell>
          <cell r="S265" t="str">
            <v>学士</v>
          </cell>
          <cell r="T265" t="str">
            <v>中央民族大学</v>
          </cell>
          <cell r="U265" t="str">
            <v>财务管理</v>
          </cell>
          <cell r="V265" t="str">
            <v/>
          </cell>
          <cell r="W265" t="str">
            <v/>
          </cell>
          <cell r="X265" t="str">
            <v>大华会计师事务所审计实习</v>
          </cell>
          <cell r="Y265" t="str">
            <v>2022年6月-8月-立信会计师事务所北京分所（特殊普通合伙）-审计专员，2022年10月至今-中联农业机械股份有限公司-资金会计</v>
          </cell>
          <cell r="Z265" t="str">
            <v>000331</v>
          </cell>
          <cell r="AA265" t="str">
            <v>完成报名</v>
          </cell>
        </row>
        <row r="266">
          <cell r="A266" t="str">
            <v>熊瑞</v>
          </cell>
          <cell r="B266" t="str">
            <v>男</v>
          </cell>
          <cell r="C266" t="str">
            <v>522422199504226631</v>
          </cell>
          <cell r="D266" t="str">
            <v>穿青人</v>
          </cell>
          <cell r="E266" t="str">
            <v>1995-04-22</v>
          </cell>
          <cell r="F266" t="str">
            <v>15085368547</v>
          </cell>
          <cell r="G266" t="str">
            <v>湖南省农业科技服务中心</v>
          </cell>
          <cell r="H266" t="str">
            <v>43002001</v>
          </cell>
          <cell r="I266" t="str">
            <v>农业科技服务</v>
          </cell>
          <cell r="J266" t="str">
            <v>贵州省/毕节市/大方县</v>
          </cell>
          <cell r="K266" t="str">
            <v>未婚</v>
          </cell>
          <cell r="L266" t="str">
            <v>中国共产党党员</v>
          </cell>
          <cell r="M266" t="str">
            <v>湖南省浏阳市浏阳经济技术开发区人才交流服务中心</v>
          </cell>
          <cell r="N266" t="str">
            <v>农学专业知识扎实，熟悉水稻栽培技术和抗性鉴定。</v>
          </cell>
          <cell r="O266" t="str">
            <v>湖南省长沙市浏阳市永安镇大安路2号</v>
          </cell>
          <cell r="P266" t="str">
            <v>xiongrui04@126.com</v>
          </cell>
          <cell r="Q266" t="str">
            <v>410323</v>
          </cell>
          <cell r="R266" t="str">
            <v>硕士研究生毕业</v>
          </cell>
          <cell r="S266" t="str">
            <v>硕士</v>
          </cell>
          <cell r="T266" t="str">
            <v>湖南农业大学</v>
          </cell>
          <cell r="U266" t="str">
            <v>作物学</v>
          </cell>
          <cell r="V266" t="str">
            <v/>
          </cell>
          <cell r="W266" t="str">
            <v/>
          </cell>
          <cell r="X266" t="str">
            <v>本人2023年7月入职湖南袁创超级稻技术有限公司，2024年5月底由技术员升职为主任助理。在公司的主要工负责管理表型鉴定平台。主要的工作内容为负责公司的高低温鉴定，稻飞虱鉴定、稻曲病鉴定以及光热资源对水稻生长的试验。鉴定了5000份左右的材料。</v>
          </cell>
          <cell r="Y266" t="str">
            <v>2012.09-2016.06-毕节市实验高级中学-无，2016.09-2020.06-天津农学院-心理委员，2020.09-2023.06-湖南农业大学-无，2023.07--湖南袁创超级稻技术有限公司-表型鉴定与种质创新部主任助理</v>
          </cell>
          <cell r="Z266" t="str">
            <v>000330</v>
          </cell>
          <cell r="AA266" t="str">
            <v>完成报名</v>
          </cell>
        </row>
        <row r="267">
          <cell r="A267" t="str">
            <v>胡驭银</v>
          </cell>
          <cell r="B267" t="str">
            <v>女</v>
          </cell>
          <cell r="C267" t="str">
            <v>530426200204030021</v>
          </cell>
          <cell r="D267" t="str">
            <v>彝族</v>
          </cell>
          <cell r="E267" t="str">
            <v>2002-04-03</v>
          </cell>
          <cell r="F267" t="str">
            <v>15987089221</v>
          </cell>
          <cell r="G267" t="str">
            <v>湖南省农业科技服务中心</v>
          </cell>
          <cell r="H267" t="str">
            <v>43002002</v>
          </cell>
          <cell r="I267" t="str">
            <v>会计</v>
          </cell>
          <cell r="J267" t="str">
            <v>云南省/玉溪市/峨山彝族自治县</v>
          </cell>
          <cell r="K267" t="str">
            <v>未婚</v>
          </cell>
          <cell r="L267" t="str">
            <v>中国共产主义青年团团员</v>
          </cell>
          <cell r="M267" t="str">
            <v>云南省玉溪市峨山彝族自治县双江街道晶水路4号人力资源和社会保障局一楼大厅</v>
          </cell>
          <cell r="N267" t="str">
            <v>本人诚实守信，积极自信，富有激情，工作认真负责，具有良好的心理素质；对工作认真负责，能吃苦耐劳，踏实肯干，对生活积极向上、乐观，对人热诚，能独立的思考解 问题，有团队合作精神；了解企业会计制度、会计法规、经济法规及税务法规；对数字有一定的敏感度，熟悉 office , word , excel ，等办公软件，有一定的沟通协调能力，团队意识强。 了解国家税收的相关法律、法规，接触过一般纳税人电子申报系统及税控开票系统。 擅长财务管理，能独立工作，沟通协调能力强。 拥有会从业资格证、会计初级职称</v>
          </cell>
          <cell r="O267" t="str">
            <v>云南省玉溪市峨山彝族自治县董家庄27号</v>
          </cell>
          <cell r="P267" t="str">
            <v>2489222561@qq.com</v>
          </cell>
          <cell r="Q267" t="str">
            <v>653200</v>
          </cell>
          <cell r="R267" t="str">
            <v>大学本科毕业</v>
          </cell>
          <cell r="S267" t="str">
            <v>学士</v>
          </cell>
          <cell r="T267" t="str">
            <v>中南民族大学</v>
          </cell>
          <cell r="U267" t="str">
            <v>财务管理</v>
          </cell>
          <cell r="V267" t="str">
            <v>助理会计师资格证</v>
          </cell>
          <cell r="W267" t="str">
            <v>2022-08-07</v>
          </cell>
          <cell r="X267" t="str">
            <v>大学与大二期间在武汉领盛文化科技有限公司财务岗位实践，接触了报税系统以及财会相关工作。
于2024年1月至3月在玉溪市高新区管委会财会岗位实习。</v>
          </cell>
          <cell r="Y267" t="str">
            <v>2017年9月1日至2020年7月1日-玉溪师范学院附属中学-无，2020年9月20日至 2024年7月1日-中南民族大学-无</v>
          </cell>
          <cell r="Z267" t="str">
            <v>000329</v>
          </cell>
          <cell r="AA267" t="str">
            <v>资格审核</v>
          </cell>
        </row>
        <row r="268">
          <cell r="A268" t="str">
            <v>唐园园</v>
          </cell>
          <cell r="B268" t="str">
            <v>女</v>
          </cell>
          <cell r="C268" t="str">
            <v>430981199711204324</v>
          </cell>
          <cell r="D268" t="str">
            <v>汉族</v>
          </cell>
          <cell r="E268" t="str">
            <v>1997-11-20</v>
          </cell>
          <cell r="F268" t="str">
            <v>18373736971</v>
          </cell>
          <cell r="G268" t="str">
            <v>湖南省农业科技服务中心</v>
          </cell>
          <cell r="H268" t="str">
            <v>43002002</v>
          </cell>
          <cell r="I268" t="str">
            <v>会计</v>
          </cell>
          <cell r="J268" t="str">
            <v>湖南省/益阳市/沅江市</v>
          </cell>
          <cell r="K268" t="str">
            <v>未婚</v>
          </cell>
          <cell r="L268" t="str">
            <v>中国共产主义青年团团员</v>
          </cell>
          <cell r="M268" t="str">
            <v>沅江市人才档案中心</v>
          </cell>
          <cell r="N268" t="str">
            <v>无</v>
          </cell>
          <cell r="O268" t="str">
            <v>长沙市天心区赤岭路街道华盛家园</v>
          </cell>
          <cell r="P268" t="str">
            <v>297304722@qq.com</v>
          </cell>
          <cell r="Q268" t="str">
            <v>410000</v>
          </cell>
          <cell r="R268" t="str">
            <v>硕士研究生毕业</v>
          </cell>
          <cell r="S268" t="str">
            <v>硕士</v>
          </cell>
          <cell r="T268" t="str">
            <v>江西财经大学</v>
          </cell>
          <cell r="U268" t="str">
            <v>会计</v>
          </cell>
          <cell r="V268" t="str">
            <v/>
          </cell>
          <cell r="W268" t="str">
            <v/>
          </cell>
          <cell r="X268" t="str">
            <v>2022.12 – 2023.03 中国进出口银行湖南省分行 财务分析实习生
2021.04 – 2021.05 大华会计师事务所（湖南分所） 审计实习生
2020.03 – 2020.06 全球锁公司 成本会计
2018.07 – 2018.08 中兴华会计师事务所（广东分所） 审计助理</v>
          </cell>
          <cell r="Y268" t="str">
            <v>2013年9月至2016年6月-沅江市一中-学生，2016年9月至2020年6月-湖南财政经济学院-学习委员，2021年9月至2024年6月-江西财经大学-文艺部副部长</v>
          </cell>
          <cell r="Z268" t="str">
            <v>000328</v>
          </cell>
          <cell r="AA268" t="str">
            <v>完成报名</v>
          </cell>
        </row>
        <row r="269">
          <cell r="A269" t="str">
            <v>谭焱</v>
          </cell>
          <cell r="B269" t="str">
            <v>女</v>
          </cell>
          <cell r="C269" t="str">
            <v>43072319990314726X</v>
          </cell>
          <cell r="D269" t="str">
            <v>汉族</v>
          </cell>
          <cell r="E269" t="str">
            <v>1999-03-14</v>
          </cell>
          <cell r="F269" t="str">
            <v>15343067315</v>
          </cell>
          <cell r="G269" t="str">
            <v>湖南省农业科技服务中心</v>
          </cell>
          <cell r="H269" t="str">
            <v>43002001</v>
          </cell>
          <cell r="I269" t="str">
            <v>农业科技服务</v>
          </cell>
          <cell r="J269" t="str">
            <v>湖南省/常德市/澧县</v>
          </cell>
          <cell r="K269" t="str">
            <v>未婚</v>
          </cell>
          <cell r="L269" t="str">
            <v>中国共产党党员</v>
          </cell>
          <cell r="M269" t="str">
            <v>常德市澧县人力资源开发交流服务中心</v>
          </cell>
          <cell r="N269" t="str">
            <v>摄影</v>
          </cell>
          <cell r="O269" t="str">
            <v>湖南农业大学</v>
          </cell>
          <cell r="P269" t="str">
            <v>674730968@qq.com</v>
          </cell>
          <cell r="Q269" t="str">
            <v>410221</v>
          </cell>
          <cell r="R269" t="str">
            <v>硕士研究生毕业</v>
          </cell>
          <cell r="S269" t="str">
            <v>硕士</v>
          </cell>
          <cell r="T269" t="str">
            <v>湖南农业大学</v>
          </cell>
          <cell r="U269" t="str">
            <v>作物栽培学与耕作学</v>
          </cell>
          <cell r="V269" t="str">
            <v/>
          </cell>
          <cell r="W269" t="str">
            <v/>
          </cell>
          <cell r="X269" t="str">
            <v>硕士期间发表了一篇中文核心，三篇sci，三个实用新型专利，参与过多个科技项目申报；在湖南省国际工程咨询集团有限公司实习过三个月，参与了规划、资金申请报告等的撰写工作</v>
          </cell>
          <cell r="Y269" t="str">
            <v>2016.9-2020.6-湖南农业大学农学专业本科学习-学生，2020.9-2023.6-湖南农业大学作物栽培学与耕作学专业硕士学习-学生，2024.3-2024.7-北京粉笔蓝天科技有限公司-储备讲师</v>
          </cell>
          <cell r="Z269" t="str">
            <v>000327</v>
          </cell>
          <cell r="AA269" t="str">
            <v>完成报名</v>
          </cell>
        </row>
        <row r="270">
          <cell r="A270" t="str">
            <v>蒋雪容</v>
          </cell>
          <cell r="B270" t="str">
            <v>女</v>
          </cell>
          <cell r="C270" t="str">
            <v>431129199907250025</v>
          </cell>
          <cell r="D270" t="str">
            <v>汉族</v>
          </cell>
          <cell r="E270" t="str">
            <v>1999-07-25</v>
          </cell>
          <cell r="F270" t="str">
            <v>15576600725</v>
          </cell>
          <cell r="G270" t="str">
            <v>湖南省农业科技服务中心</v>
          </cell>
          <cell r="H270" t="str">
            <v>43002001</v>
          </cell>
          <cell r="I270" t="str">
            <v>农业科技服务</v>
          </cell>
          <cell r="J270" t="str">
            <v>湖南省/永州市/江华瑶族自治县</v>
          </cell>
          <cell r="K270" t="str">
            <v>未婚</v>
          </cell>
          <cell r="L270" t="str">
            <v>中国共产党党员</v>
          </cell>
          <cell r="M270" t="str">
            <v>永州市江华瑶族自治县人才交流服务中心</v>
          </cell>
          <cell r="N270" t="str">
            <v>英语水平良好，获 CTE4 证书
口音准确，发音清晰，获普通话二级乙等证书
擅长 Arcgis、ENVI、PIE 以及办公软件等的操作。
热衷交友，善于沟通，能够快速融入一个集体。</v>
          </cell>
          <cell r="O270" t="str">
            <v>湖南省江华瑶族自治县沱江镇桥头铺大市场</v>
          </cell>
          <cell r="P270" t="str">
            <v>1438471691@qq.com</v>
          </cell>
          <cell r="Q270" t="str">
            <v>425514</v>
          </cell>
          <cell r="R270" t="str">
            <v>硕士研究生毕业</v>
          </cell>
          <cell r="S270" t="str">
            <v>硕士</v>
          </cell>
          <cell r="T270" t="str">
            <v>福建农林大学</v>
          </cell>
          <cell r="U270" t="str">
            <v>农业资源与环境</v>
          </cell>
          <cell r="V270" t="str">
            <v/>
          </cell>
          <cell r="W270" t="str">
            <v/>
          </cell>
          <cell r="X270" t="str">
            <v>大一加入绿色农业协会，用专业优势服务三农，与马坡岭小学合作，开设科普课程，为不同年龄段的服务对象提供相应的农业科学技术知识的讲解以及实践操作的基础技术指导。大二担任农情服务队队长，与龙马社区合作，打造“花园阳台”项目，将阳台栽培技术进行合理利用，包括设计及安装、土壤填充、土壤肥效的培养、休闲区花草的培育、栽种区域划分、青苗的培育、栽种的管护。
研一担任研究生会学术与科技创新部副部长，主要承办学术讲座以及一些大型学术活动，具有较好的沟通能力，具备较强的分析能力和问题解决能力，能够在复杂的工作环境中迅速找到解决方案。
第三次全国土壤普查项目（福建泉港区）
   具有扎实的业务知识和技能，对所从事的领域有深入的了解和经验。在第三次全国土壤普查外业调查与采样工作中，我能够灵活运用所学知识解决实际问题，并随时学习和适应新的工作要求；此外，我擅长沟通和协调，我能够有效地与团队成员合作，发挥每个人的优势，达到共同的目标；同时也具备有效的组织和计划能力，能够合理安排工作和资源，确保工作的高效进行。最后，我热衷于探索新事物和挑战自我，注重诚信和正直，对待工作和他人始终保持诚实、谦虚和勤勉的态度。我尊重他人的观点和意见，注重团队合作，关心他人和社会，以积极正面的态度对待工作与生活。</v>
          </cell>
          <cell r="Y270" t="str">
            <v>2014年9月至2017年6月-湖南省永州市江华瑶族自治县第一中学-学生，2017年9月至2021年6月-湖南农业大学-资源环境学院农业资源与环境系学生，2021年9月至2024年6月-福建农林大学-资源与环境学院农业资源与环境系学生</v>
          </cell>
          <cell r="Z270" t="str">
            <v>000326</v>
          </cell>
          <cell r="AA270" t="str">
            <v>完成报名</v>
          </cell>
        </row>
        <row r="271">
          <cell r="A271" t="str">
            <v>漆芳</v>
          </cell>
          <cell r="B271" t="str">
            <v>女</v>
          </cell>
          <cell r="C271" t="str">
            <v>430281200103206622</v>
          </cell>
          <cell r="D271" t="str">
            <v>汉族</v>
          </cell>
          <cell r="E271" t="str">
            <v>2001-03-20</v>
          </cell>
          <cell r="F271" t="str">
            <v>19174988902</v>
          </cell>
          <cell r="G271" t="str">
            <v>湖南省农业科技服务中心</v>
          </cell>
          <cell r="H271" t="str">
            <v>43002002</v>
          </cell>
          <cell r="I271" t="str">
            <v>会计</v>
          </cell>
          <cell r="J271" t="str">
            <v>湖南省/株洲市/醴陵市</v>
          </cell>
          <cell r="K271" t="str">
            <v>未婚</v>
          </cell>
          <cell r="L271" t="str">
            <v>中国共产主义青年团团员</v>
          </cell>
          <cell r="M271" t="str">
            <v>醴陵市人力资源服务中心</v>
          </cell>
          <cell r="N271" t="str">
            <v>阅读、跑步</v>
          </cell>
          <cell r="O271" t="str">
            <v>湖南省长沙市芙蓉区火星一片九栋二单元</v>
          </cell>
          <cell r="P271" t="str">
            <v>1342221436@qq.com</v>
          </cell>
          <cell r="Q271" t="str">
            <v>410000</v>
          </cell>
          <cell r="R271" t="str">
            <v>大学本科毕业</v>
          </cell>
          <cell r="S271" t="str">
            <v>学士</v>
          </cell>
          <cell r="T271" t="str">
            <v>湖南财政经济学院</v>
          </cell>
          <cell r="U271" t="str">
            <v>会计学</v>
          </cell>
          <cell r="V271" t="str">
            <v>无</v>
          </cell>
          <cell r="W271" t="str">
            <v/>
          </cell>
          <cell r="X271" t="str">
            <v>1、实习经历：大学期间利用寒暑假时间在会计师事务所学习，分别在湖南湘三楚天会计事务所和湖南天平正大会计事务所实习过，岗位分别为会计助理和审计助理。
2、大学期间利用课外时间学习专业知识，通过初级会计师资格证及acca7门考试。
3、大学期间参与了ERP沙盘模拟实训比赛，并获取专业第三的成绩。</v>
          </cell>
          <cell r="Y271" t="str">
            <v>2023.4.23-2024.5.15-湖南和顺石油股份有限公司-储备</v>
          </cell>
          <cell r="Z271" t="str">
            <v>000325</v>
          </cell>
          <cell r="AA271" t="str">
            <v>完成报名</v>
          </cell>
        </row>
        <row r="272">
          <cell r="A272" t="str">
            <v>陶李红</v>
          </cell>
          <cell r="B272" t="str">
            <v>女</v>
          </cell>
          <cell r="C272" t="str">
            <v>430502199610055027</v>
          </cell>
          <cell r="D272" t="str">
            <v>汉族</v>
          </cell>
          <cell r="E272" t="str">
            <v>1996-10-05</v>
          </cell>
          <cell r="F272" t="str">
            <v>15700757431</v>
          </cell>
          <cell r="G272" t="str">
            <v>湖南省农业科技服务中心</v>
          </cell>
          <cell r="H272" t="str">
            <v>43002002</v>
          </cell>
          <cell r="I272" t="str">
            <v>会计</v>
          </cell>
          <cell r="J272" t="str">
            <v>湖南省/邵阳市/双清区</v>
          </cell>
          <cell r="K272" t="str">
            <v>未婚</v>
          </cell>
          <cell r="L272" t="str">
            <v>中国共产党党员</v>
          </cell>
          <cell r="M272" t="str">
            <v>湖南涉外经济学院</v>
          </cell>
          <cell r="N272" t="str">
            <v>排球</v>
          </cell>
          <cell r="O272" t="str">
            <v>湖南省长沙市岳麓区麓谷街道天元涉外景园B区7栋二单元1906</v>
          </cell>
          <cell r="P272" t="str">
            <v>15700757431@163.com</v>
          </cell>
          <cell r="Q272" t="str">
            <v>410205</v>
          </cell>
          <cell r="R272" t="str">
            <v>硕士研究生毕业</v>
          </cell>
          <cell r="S272" t="str">
            <v>硕士</v>
          </cell>
          <cell r="T272" t="str">
            <v>湖南科技大学</v>
          </cell>
          <cell r="U272" t="str">
            <v>会计学</v>
          </cell>
          <cell r="V272" t="str">
            <v>中级会计师</v>
          </cell>
          <cell r="W272" t="str">
            <v>2023-09-11</v>
          </cell>
          <cell r="X272" t="str">
            <v>目前通过注册会计师专业阶段5门科目考试</v>
          </cell>
          <cell r="Y272" t="str">
            <v>2011年9月至2014年6月-邵阳市第二中学-学生，2014年9月至2018年6月-湖南财政经济学院-学生，2019年9月至2022年6月-湖南科技大学-学生，2022年1月至今-湖南涉外经济学院-专任教师</v>
          </cell>
          <cell r="Z272" t="str">
            <v>000324</v>
          </cell>
          <cell r="AA272" t="str">
            <v>完成报名</v>
          </cell>
        </row>
        <row r="273">
          <cell r="A273" t="str">
            <v>杨洁</v>
          </cell>
          <cell r="B273" t="str">
            <v>女</v>
          </cell>
          <cell r="C273" t="str">
            <v>34250119970624482X</v>
          </cell>
          <cell r="D273" t="str">
            <v>汉族</v>
          </cell>
          <cell r="E273" t="str">
            <v>1997-06-24</v>
          </cell>
          <cell r="F273" t="str">
            <v>17718299477</v>
          </cell>
          <cell r="G273" t="str">
            <v>湖南省动物疫病预防控制中心</v>
          </cell>
          <cell r="H273" t="str">
            <v>43001001</v>
          </cell>
          <cell r="I273" t="str">
            <v>兽医业务管理</v>
          </cell>
          <cell r="J273" t="str">
            <v>湖南省/长沙市/雨花区</v>
          </cell>
          <cell r="K273" t="str">
            <v>已婚</v>
          </cell>
          <cell r="L273" t="str">
            <v>中国共产党党员</v>
          </cell>
          <cell r="M273" t="str">
            <v>安徽省宣城市人才服务中心</v>
          </cell>
          <cell r="N273" t="str">
            <v>摄影</v>
          </cell>
          <cell r="O273" t="str">
            <v>湖南省长沙市雨花区左家塘社区长房地铁银座</v>
          </cell>
          <cell r="P273" t="str">
            <v>942366740@qq.com</v>
          </cell>
          <cell r="Q273" t="str">
            <v>410000</v>
          </cell>
          <cell r="R273" t="str">
            <v>硕士研究生毕业</v>
          </cell>
          <cell r="S273" t="str">
            <v>硕士</v>
          </cell>
          <cell r="T273" t="str">
            <v>安徽师范大学</v>
          </cell>
          <cell r="U273" t="str">
            <v>微生物学</v>
          </cell>
          <cell r="V273" t="str">
            <v/>
          </cell>
          <cell r="W273" t="str">
            <v/>
          </cell>
          <cell r="X273" t="str">
            <v>研究生期间参与研究梨树腐烂病和枝枯病的鉴定研究并发表论文：Identifcation andcharacterization ofastem canker andtwig dieback disease ofpear caused byNeofusicoccum parvum inChinese mainland；
参与研究转录因子VpxlnR调控梨腐烂菌病菌致病性的分子机理并发表论文：The Transcription Factor VpxlnR Is Required for the Growth,Development, and Virulence of the Fungal Pathogen Valsa pyri；
参与研究蓝莓僵果病生防菌的研究，并申请专利一项：蓝莓僵果病生防菌的筛选与鉴定</v>
          </cell>
          <cell r="Y273" t="str">
            <v>2012.09-2015.06-安徽省宣城市文鼎中学-学生，2015.09-2018.07-安徽省芜湖市芜湖职业技术学院-学生，2018.09-2020.07-安徽师范大学-学生，2020.09-2023.06-安徽师范大学-学生</v>
          </cell>
          <cell r="Z273" t="str">
            <v>000323</v>
          </cell>
          <cell r="AA273" t="str">
            <v>完成报名</v>
          </cell>
        </row>
        <row r="274">
          <cell r="A274" t="str">
            <v>段良鹏</v>
          </cell>
          <cell r="B274" t="str">
            <v>男</v>
          </cell>
          <cell r="C274" t="str">
            <v>430481199909031898</v>
          </cell>
          <cell r="D274" t="str">
            <v>汉族</v>
          </cell>
          <cell r="E274" t="str">
            <v>1999-09-03</v>
          </cell>
          <cell r="F274" t="str">
            <v>17573404086</v>
          </cell>
          <cell r="G274" t="str">
            <v>湖南省农业科技服务中心</v>
          </cell>
          <cell r="H274" t="str">
            <v>43002002</v>
          </cell>
          <cell r="I274" t="str">
            <v>会计</v>
          </cell>
          <cell r="J274" t="str">
            <v>湖南省/衡阳市/耒阳市</v>
          </cell>
          <cell r="K274" t="str">
            <v>未婚</v>
          </cell>
          <cell r="L274" t="str">
            <v>中国共产主义青年团团员</v>
          </cell>
          <cell r="M274" t="str">
            <v>湖南省大中专学校学生信息咨询与就业指导中心</v>
          </cell>
          <cell r="N274" t="str">
            <v>•	熟练掌握Photoshop、Illustrator，PR等设计软件。
•	熟悉Office办公软件（Word、Excel、PowerPoint）的高级应用，擅长数据处理与文档制作。</v>
          </cell>
          <cell r="O274" t="str">
            <v>湖南省衡阳市耒阳市新城一路腾凤新城小区2栋201室</v>
          </cell>
          <cell r="P274" t="str">
            <v>17573404086@163.com</v>
          </cell>
          <cell r="Q274" t="str">
            <v>421800</v>
          </cell>
          <cell r="R274" t="str">
            <v>大学本科毕业</v>
          </cell>
          <cell r="S274" t="str">
            <v>学士</v>
          </cell>
          <cell r="T274" t="str">
            <v>湖南财政经济学院</v>
          </cell>
          <cell r="U274" t="str">
            <v>金融学</v>
          </cell>
          <cell r="V274" t="str">
            <v/>
          </cell>
          <cell r="W274" t="str">
            <v/>
          </cell>
          <cell r="X274" t="str">
            <v>无</v>
          </cell>
          <cell r="Y274" t="str">
            <v>2015年09月至2018年06月-耒阳市第二中学-学生，2018年09月至2022年06月-湖南财政经济学院-学生</v>
          </cell>
          <cell r="Z274" t="str">
            <v>000322</v>
          </cell>
          <cell r="AA274" t="str">
            <v>完成报名</v>
          </cell>
        </row>
        <row r="275">
          <cell r="A275" t="str">
            <v>李子祺</v>
          </cell>
          <cell r="B275" t="str">
            <v>女</v>
          </cell>
          <cell r="C275" t="str">
            <v>430626200209292183</v>
          </cell>
          <cell r="D275" t="str">
            <v>汉族</v>
          </cell>
          <cell r="E275" t="str">
            <v>2002-09-29</v>
          </cell>
          <cell r="F275" t="str">
            <v>17752822256</v>
          </cell>
          <cell r="G275" t="str">
            <v>湖南省农业科技服务中心</v>
          </cell>
          <cell r="H275" t="str">
            <v>43002002</v>
          </cell>
          <cell r="I275" t="str">
            <v>会计</v>
          </cell>
          <cell r="J275" t="str">
            <v>湖南省/岳阳市/平江县</v>
          </cell>
          <cell r="K275" t="str">
            <v>未婚</v>
          </cell>
          <cell r="L275" t="str">
            <v>中国共产主义青年团团员</v>
          </cell>
          <cell r="M275" t="str">
            <v>湖南省岳阳楼区</v>
          </cell>
          <cell r="N275" t="str">
            <v>唱歌、素描、滑冰</v>
          </cell>
          <cell r="O275" t="str">
            <v>湖南省岳阳市岳阳楼区中级法院下良万社区</v>
          </cell>
          <cell r="P275" t="str">
            <v>2522043719@qq.com</v>
          </cell>
          <cell r="Q275" t="str">
            <v>414000</v>
          </cell>
          <cell r="R275" t="str">
            <v>大学本科毕业</v>
          </cell>
          <cell r="S275" t="str">
            <v>学士</v>
          </cell>
          <cell r="T275" t="str">
            <v>湖南工业大学</v>
          </cell>
          <cell r="U275" t="str">
            <v>会计学ACCA</v>
          </cell>
          <cell r="V275" t="str">
            <v/>
          </cell>
          <cell r="W275" t="str">
            <v/>
          </cell>
          <cell r="X275" t="str">
            <v>取得成绩：
校级奖学金           ACCA方向F阶段奖学金    ACCA证书（11/13）    
2022年外研杯校级英语演讲竞赛第二名
2021年全国大学生英语水平能力竞赛校级二等奖
2021年财智精英挑战赛复赛优胜奖
校级命题征文竞赛第二名
全国就业力大赛JHC省级复赛优胜奖</v>
          </cell>
          <cell r="Y275" t="str">
            <v>2022.06-2022.09-胡氏一中培训学校-高中英语助教，2020-2024-湖南工业大学-学生</v>
          </cell>
          <cell r="Z275" t="str">
            <v>000321</v>
          </cell>
          <cell r="AA275" t="str">
            <v>完成报名</v>
          </cell>
        </row>
        <row r="276">
          <cell r="A276" t="str">
            <v>吴怡</v>
          </cell>
          <cell r="B276" t="str">
            <v>女</v>
          </cell>
          <cell r="C276" t="str">
            <v>433101200003151025</v>
          </cell>
          <cell r="D276" t="str">
            <v>土家族</v>
          </cell>
          <cell r="E276" t="str">
            <v>2000-03-15</v>
          </cell>
          <cell r="F276" t="str">
            <v>15807438761</v>
          </cell>
          <cell r="G276" t="str">
            <v>湖南省农业科技服务中心</v>
          </cell>
          <cell r="H276" t="str">
            <v>43002002</v>
          </cell>
          <cell r="I276" t="str">
            <v>会计</v>
          </cell>
          <cell r="J276" t="str">
            <v>湖南省/湘西土家族苗族自治州/吉首市</v>
          </cell>
          <cell r="K276" t="str">
            <v>未婚</v>
          </cell>
          <cell r="L276" t="str">
            <v>中国共产主义青年团团员</v>
          </cell>
          <cell r="M276" t="str">
            <v>湘西州吉首市人力资源管理服务中心</v>
          </cell>
          <cell r="N276" t="str">
            <v>无</v>
          </cell>
          <cell r="O276" t="str">
            <v>湖南省长沙市岳麓区观沙岭街道恒大御景湾</v>
          </cell>
          <cell r="P276" t="str">
            <v>1018641636@qq.com</v>
          </cell>
          <cell r="Q276" t="str">
            <v>416000</v>
          </cell>
          <cell r="R276" t="str">
            <v>大学本科毕业</v>
          </cell>
          <cell r="S276" t="str">
            <v>学士</v>
          </cell>
          <cell r="T276" t="str">
            <v>湖南人文科技学院</v>
          </cell>
          <cell r="U276" t="str">
            <v>财务管理</v>
          </cell>
          <cell r="V276" t="str">
            <v/>
          </cell>
          <cell r="W276" t="str">
            <v/>
          </cell>
          <cell r="X276" t="str">
            <v>2022.6-2022.12 在湖南人文科技学院计财处担任财务实习生，主要负责审计的辅助
工作，整理会计凭证、 会计账簿、会计报表等账务资料的收集、打印、装订工作。</v>
          </cell>
          <cell r="Y276" t="str">
            <v>2015年9月至2017年6月-湖南省吉首市雅思实验中学-高中毕业，2018年9月至2021年6月-湖南工程职业技术学院-大专毕业（会计专业），2021年9月至2023年6月-湖南人文科技学院-本科毕业（财务管理专业）</v>
          </cell>
          <cell r="Z276" t="str">
            <v>000320</v>
          </cell>
          <cell r="AA276" t="str">
            <v>资格审核</v>
          </cell>
        </row>
        <row r="277">
          <cell r="A277" t="str">
            <v>刘圣武</v>
          </cell>
          <cell r="B277" t="str">
            <v>男</v>
          </cell>
          <cell r="C277" t="str">
            <v>430124199805191754</v>
          </cell>
          <cell r="D277" t="str">
            <v>汉族</v>
          </cell>
          <cell r="E277" t="str">
            <v>1998-05-19</v>
          </cell>
          <cell r="F277" t="str">
            <v>15116107883</v>
          </cell>
          <cell r="G277" t="str">
            <v>湖南省动物疫病预防控制中心</v>
          </cell>
          <cell r="H277" t="str">
            <v>43001001</v>
          </cell>
          <cell r="I277" t="str">
            <v>兽医业务管理</v>
          </cell>
        </row>
        <row r="277">
          <cell r="Z277" t="str">
            <v>000319</v>
          </cell>
          <cell r="AA277" t="str">
            <v>开始报名</v>
          </cell>
        </row>
        <row r="278">
          <cell r="A278" t="str">
            <v>王乐</v>
          </cell>
          <cell r="B278" t="str">
            <v>女</v>
          </cell>
          <cell r="C278" t="str">
            <v>430121200109295222</v>
          </cell>
          <cell r="D278" t="str">
            <v>汉族</v>
          </cell>
          <cell r="E278" t="str">
            <v>2001-09-29</v>
          </cell>
          <cell r="F278" t="str">
            <v>15116455818</v>
          </cell>
          <cell r="G278" t="str">
            <v>湖南省农业科技服务中心</v>
          </cell>
          <cell r="H278" t="str">
            <v>43002002</v>
          </cell>
          <cell r="I278" t="str">
            <v>会计</v>
          </cell>
          <cell r="J278" t="str">
            <v>湖南省/长沙市/长沙县</v>
          </cell>
          <cell r="K278" t="str">
            <v>未婚</v>
          </cell>
          <cell r="L278" t="str">
            <v>中国共产主义青年团团员</v>
          </cell>
          <cell r="M278" t="str">
            <v>湖南省长沙县人力资源公共服务中心</v>
          </cell>
          <cell r="N278" t="str">
            <v>1.在校期间系统学习了会计电算化操作，熟练使用各类财务软件与办公软件；
2.具有广泛的人际交往能力，善于沟通与社交；</v>
          </cell>
          <cell r="O278" t="str">
            <v>湖南省长沙市天心区暮云街道五矿哈佛小镇49栋603室</v>
          </cell>
          <cell r="P278" t="str">
            <v>2271706150@qq.com</v>
          </cell>
          <cell r="Q278" t="str">
            <v>410119</v>
          </cell>
          <cell r="R278" t="str">
            <v>大学本科毕业</v>
          </cell>
          <cell r="S278" t="str">
            <v>学士</v>
          </cell>
          <cell r="T278" t="str">
            <v>武汉学院</v>
          </cell>
          <cell r="U278" t="str">
            <v>会计学</v>
          </cell>
          <cell r="V278" t="str">
            <v/>
          </cell>
          <cell r="W278" t="str">
            <v/>
          </cell>
          <cell r="X278" t="str">
            <v>1.2019.09-2022.06:担任班级宣传委员，负责相关的活动宣传工作，配合学校宣传部制作班级宣传海报、横幅以及宣传材料；
2.2020.10-2022.06:担任湖北省会计学会学生分会组策部副部长，有较强的策划拟写能力、较强的专业储备能力以及团队协作能力;
3.2020.10：获得“网中网杯”大学生财务决策大赛优秀奖
4.2021.06：获得“中华会计网校杯”财务大赛优秀奖</v>
          </cell>
          <cell r="Y278" t="str">
            <v>2021.12-2022.03-湖南华测科技有限公司-会计助理，2022.07-2023.03-启晨健身有限公司-前台会计</v>
          </cell>
          <cell r="Z278" t="str">
            <v>000318</v>
          </cell>
          <cell r="AA278" t="str">
            <v>完成报名</v>
          </cell>
        </row>
        <row r="279">
          <cell r="A279" t="str">
            <v>夏丽化</v>
          </cell>
          <cell r="B279" t="str">
            <v>女</v>
          </cell>
          <cell r="C279" t="str">
            <v>430524200202266646</v>
          </cell>
          <cell r="D279" t="str">
            <v>汉族</v>
          </cell>
          <cell r="E279" t="str">
            <v>2002-02-26</v>
          </cell>
          <cell r="F279" t="str">
            <v>15073981725</v>
          </cell>
          <cell r="G279" t="str">
            <v>湖南省农业科技服务中心</v>
          </cell>
          <cell r="H279" t="str">
            <v>43002002</v>
          </cell>
          <cell r="I279" t="str">
            <v>会计</v>
          </cell>
          <cell r="J279" t="str">
            <v>湖南省/邵阳市/隆回县</v>
          </cell>
          <cell r="K279" t="str">
            <v>未婚</v>
          </cell>
          <cell r="L279" t="str">
            <v>中国共产主义青年团团员</v>
          </cell>
          <cell r="M279" t="str">
            <v>邵阳市宝庆中路505号教育局新办公大楼10楼就业指导中心档案负责人</v>
          </cell>
          <cell r="N279" t="str">
            <v>摄影</v>
          </cell>
          <cell r="O279" t="str">
            <v>岳麓街道靳江潇湘一期20栋</v>
          </cell>
          <cell r="P279" t="str">
            <v>2161362578@qq.com</v>
          </cell>
          <cell r="Q279" t="str">
            <v>422099</v>
          </cell>
          <cell r="R279" t="str">
            <v>大学本科毕业</v>
          </cell>
          <cell r="S279" t="str">
            <v>学士</v>
          </cell>
          <cell r="T279" t="str">
            <v>中南林业科技大学涉外学院</v>
          </cell>
          <cell r="U279" t="str">
            <v>会计学</v>
          </cell>
          <cell r="V279" t="str">
            <v>初级会计证</v>
          </cell>
          <cell r="W279" t="str">
            <v>2023-05-17</v>
          </cell>
          <cell r="X279" t="str">
            <v>有两段八大事务所实习经验</v>
          </cell>
          <cell r="Y279" t="str">
            <v>--</v>
          </cell>
          <cell r="Z279" t="str">
            <v>000317</v>
          </cell>
          <cell r="AA279" t="str">
            <v>填报信息</v>
          </cell>
        </row>
        <row r="280">
          <cell r="A280" t="str">
            <v>张小琪</v>
          </cell>
          <cell r="B280" t="str">
            <v>女</v>
          </cell>
          <cell r="C280" t="str">
            <v>430181200202069402</v>
          </cell>
          <cell r="D280" t="str">
            <v>汉族</v>
          </cell>
          <cell r="E280" t="str">
            <v>2002-02-06</v>
          </cell>
          <cell r="F280" t="str">
            <v>13787292002</v>
          </cell>
          <cell r="G280" t="str">
            <v>湖南省农业科技服务中心</v>
          </cell>
          <cell r="H280" t="str">
            <v>43002002</v>
          </cell>
          <cell r="I280" t="str">
            <v>会计</v>
          </cell>
          <cell r="J280" t="str">
            <v>湖南省/长沙市/浏阳市</v>
          </cell>
          <cell r="K280" t="str">
            <v>未婚</v>
          </cell>
          <cell r="L280" t="str">
            <v>中国共产主义青年团团员</v>
          </cell>
          <cell r="M280" t="str">
            <v>浏阳市人力资源档案服务中心</v>
          </cell>
          <cell r="N280" t="str">
            <v>板写、摄影</v>
          </cell>
          <cell r="O280" t="str">
            <v>湖南省长沙市浏阳市白沙路67号财智广场星河苑</v>
          </cell>
          <cell r="P280" t="str">
            <v>Joycekiki@163.com</v>
          </cell>
          <cell r="Q280" t="str">
            <v>410300</v>
          </cell>
          <cell r="R280" t="str">
            <v>大学本科毕业</v>
          </cell>
          <cell r="S280" t="str">
            <v>学士</v>
          </cell>
          <cell r="T280" t="str">
            <v>中南林业科技大学</v>
          </cell>
          <cell r="U280" t="str">
            <v>会计学</v>
          </cell>
          <cell r="V280" t="str">
            <v>初级会计</v>
          </cell>
          <cell r="W280" t="str">
            <v>2022-10-08</v>
          </cell>
          <cell r="X280" t="str">
            <v>取得初级会计并有半年以上工作经历</v>
          </cell>
          <cell r="Y280" t="str">
            <v>2016年9月至2019年6月-浏阳市第一中学-学生，2019年9月至2023年6月-中南林业科技大学-学生，2023年9月至2023年11月-湖南方锐达科技有限公司-会计，2024年5月至今-深圳市联兴国际物流有限公司-财务</v>
          </cell>
          <cell r="Z280" t="str">
            <v>000316</v>
          </cell>
          <cell r="AA280" t="str">
            <v>完成报名</v>
          </cell>
        </row>
        <row r="281">
          <cell r="A281" t="str">
            <v>赵璇</v>
          </cell>
          <cell r="B281" t="str">
            <v>女</v>
          </cell>
          <cell r="C281" t="str">
            <v>431025200104235627</v>
          </cell>
          <cell r="D281" t="str">
            <v>瑶族</v>
          </cell>
          <cell r="E281" t="str">
            <v>2001-04-23</v>
          </cell>
          <cell r="F281" t="str">
            <v>15580443253</v>
          </cell>
          <cell r="G281" t="str">
            <v>湖南省农业科技服务中心</v>
          </cell>
          <cell r="H281" t="str">
            <v>43002002</v>
          </cell>
          <cell r="I281" t="str">
            <v>会计</v>
          </cell>
          <cell r="J281" t="str">
            <v>湖南省/郴州市/临武县</v>
          </cell>
          <cell r="K281" t="str">
            <v>未婚</v>
          </cell>
          <cell r="L281" t="str">
            <v>中国共产党党员</v>
          </cell>
          <cell r="M281" t="str">
            <v>湖南省郴州市临武县人力资源与社会保障局</v>
          </cell>
          <cell r="N281" t="str">
            <v>羽毛球</v>
          </cell>
          <cell r="O281" t="str">
            <v>湖南省郴州市临武县楚江镇冲头村</v>
          </cell>
          <cell r="P281" t="str">
            <v>2826073545@qq.com</v>
          </cell>
          <cell r="Q281" t="str">
            <v>424300</v>
          </cell>
          <cell r="R281" t="str">
            <v>大学本科毕业</v>
          </cell>
          <cell r="S281" t="str">
            <v>学士</v>
          </cell>
          <cell r="T281" t="str">
            <v>吉首大学</v>
          </cell>
          <cell r="U281" t="str">
            <v>会计学</v>
          </cell>
          <cell r="V281" t="str">
            <v>初级会计从业资格证</v>
          </cell>
          <cell r="W281" t="str">
            <v>2021-05-23</v>
          </cell>
          <cell r="X281" t="str">
            <v>科班出身，有相关工作经验，能更好适应工作环境；在上市公司担任过财务岗位，熟悉财务流程。</v>
          </cell>
          <cell r="Y281" t="str">
            <v>2016年9月至2019年6月-临武一中-学生，2019年9月至2023年6月-吉首大学-学生，2023年6月至2024年1月-深圳市铭利达精密技术股份有限公司-经管会计，2024年8月至今-广州市泳滔贸易有限公司-财务专员</v>
          </cell>
          <cell r="Z281" t="str">
            <v>000315</v>
          </cell>
          <cell r="AA281" t="str">
            <v>完成报名</v>
          </cell>
        </row>
        <row r="282">
          <cell r="A282" t="str">
            <v>文佳丽</v>
          </cell>
          <cell r="B282" t="str">
            <v>女</v>
          </cell>
          <cell r="C282" t="str">
            <v>430224199605014863</v>
          </cell>
          <cell r="D282" t="str">
            <v>汉族</v>
          </cell>
          <cell r="E282" t="str">
            <v>1996-05-01</v>
          </cell>
          <cell r="F282" t="str">
            <v>15367160501</v>
          </cell>
          <cell r="G282" t="str">
            <v>湖南省农情分析研究中心</v>
          </cell>
          <cell r="H282" t="str">
            <v>43003001</v>
          </cell>
          <cell r="I282" t="str">
            <v>文字综合</v>
          </cell>
          <cell r="J282" t="str">
            <v>湖南省/株洲市/茶陵县</v>
          </cell>
          <cell r="K282" t="str">
            <v>未婚</v>
          </cell>
          <cell r="L282" t="str">
            <v>中国共产党党员</v>
          </cell>
          <cell r="M282" t="str">
            <v>永州市纪委监委</v>
          </cell>
          <cell r="N282" t="str">
            <v>写作</v>
          </cell>
          <cell r="O282" t="str">
            <v>湖南省永州市冷水滩区环宇正中心一单元</v>
          </cell>
          <cell r="P282" t="str">
            <v>994295400@qq.com</v>
          </cell>
          <cell r="Q282" t="str">
            <v>425000</v>
          </cell>
          <cell r="R282" t="str">
            <v>硕士研究生毕业</v>
          </cell>
          <cell r="S282" t="str">
            <v>硕士</v>
          </cell>
          <cell r="T282" t="str">
            <v>贵州大学</v>
          </cell>
          <cell r="U282" t="str">
            <v>中国语言文学</v>
          </cell>
          <cell r="V282" t="str">
            <v/>
          </cell>
          <cell r="W282" t="str">
            <v/>
          </cell>
          <cell r="X282" t="str">
            <v>曾获新田县公文杯写作大赛三等奖、曾在共产党员网上发表多篇文章</v>
          </cell>
          <cell r="Y282" t="str">
            <v>2010年9月至2013年6月-株洲市第四中学-学生，2013年9月至2014年6月-株洲市北师大附中-学生，2014年9月至2018年6月-南华大学-学生，2018年9月至2021年6月-贵州大学-学生，2021年9月至2024年3月-湖南省永州市新隆镇政府-四级主任科员，2024年4月至今-湖南省永州市纪委监委-四级主任科员</v>
          </cell>
          <cell r="Z282" t="str">
            <v>000314</v>
          </cell>
          <cell r="AA282" t="str">
            <v>填报信息</v>
          </cell>
        </row>
        <row r="283">
          <cell r="A283" t="str">
            <v>李哲</v>
          </cell>
          <cell r="B283" t="str">
            <v>女</v>
          </cell>
          <cell r="C283" t="str">
            <v>43112119971001524X</v>
          </cell>
          <cell r="D283" t="str">
            <v>汉族</v>
          </cell>
          <cell r="E283" t="str">
            <v>1997-10-01</v>
          </cell>
          <cell r="F283" t="str">
            <v>18207479179</v>
          </cell>
          <cell r="G283" t="str">
            <v>湖南省农情分析研究中心</v>
          </cell>
          <cell r="H283" t="str">
            <v>43003001</v>
          </cell>
          <cell r="I283" t="str">
            <v>文字综合</v>
          </cell>
          <cell r="J283" t="str">
            <v>湖南省/永州市/祁阳县</v>
          </cell>
          <cell r="K283" t="str">
            <v>未婚</v>
          </cell>
          <cell r="L283" t="str">
            <v>中国共产党党员</v>
          </cell>
          <cell r="M283" t="str">
            <v>湖南省人才市场</v>
          </cell>
          <cell r="N283" t="str">
            <v>1、硕士研究领域为农业经济与政策，专业经验丰富；
2、擅长党建工作中党建材料撰写及党员的培养和发展；
3、有丰富的农业培训项目协办经验
4、在校期间多次参与农业调研工作</v>
          </cell>
          <cell r="O283" t="str">
            <v>中南林业科技大学</v>
          </cell>
          <cell r="P283" t="str">
            <v>1983634511@qq.com</v>
          </cell>
          <cell r="Q283" t="str">
            <v>410000</v>
          </cell>
          <cell r="R283" t="str">
            <v>硕士研究生毕业</v>
          </cell>
          <cell r="S283" t="str">
            <v>硕士</v>
          </cell>
          <cell r="T283" t="str">
            <v>中南林业科技大学</v>
          </cell>
          <cell r="U283" t="str">
            <v>农业管理</v>
          </cell>
          <cell r="V283" t="str">
            <v/>
          </cell>
          <cell r="W283" t="str">
            <v/>
          </cell>
          <cell r="X283" t="str">
            <v>1.担任中南林业科技大学继续教育学院教工第三党支部组织委员，协助支部书记按上级党组织要求开展“三会一课”及“支部五化建设”，按程序发展、培养党员，及时收取党费，支部连续三年评为校级先进党支部。
2.于中南林业科技大学继续教育学院培训服务中心工作期间从事财务及人事接待相关工作，有较高的数字敏感度及较强的沟通能力；
3.于中南林业科技大学继续教育学院成人教育学历办公室工作期间从事成教招生及录取工作，需对招生录取情况进行统计、分析，具备较强的统计分析能力；
硕士就读期间研究方向为农业经济与政策，对经济发展、农业政策等专业学习较为深入，参与了院级暑期调研项目及祁阳市油茶规模种植调研，有丰富的调研经验。</v>
          </cell>
          <cell r="Y283" t="str">
            <v>2017年11月至2021年6月-中南林业科技大学继续教育学院培训中心-培训人事接待，2021年7月至2024年1月-中南林业科技大学继续教育学院培训中心-培训服务管理，2021年7月至2024年9月-继续教育学院教工三支部-组织委员，2024年2月至2024年8月-中南林业科技大学继续教育学院成人学历教育办公室-科员（招生与录取），2024年9月至今-中南林业科技大学继续教育学院培训办-科员（培训材料撰写）</v>
          </cell>
          <cell r="Z283" t="str">
            <v>000313</v>
          </cell>
          <cell r="AA283" t="str">
            <v>完成报名</v>
          </cell>
        </row>
        <row r="284">
          <cell r="A284" t="str">
            <v>王丽阳</v>
          </cell>
          <cell r="B284" t="str">
            <v>女</v>
          </cell>
          <cell r="C284" t="str">
            <v>431202200110020426</v>
          </cell>
          <cell r="D284" t="str">
            <v>汉族</v>
          </cell>
          <cell r="E284" t="str">
            <v>2001-10-02</v>
          </cell>
          <cell r="F284" t="str">
            <v>15874590061</v>
          </cell>
          <cell r="G284" t="str">
            <v>湖南省农业科技服务中心</v>
          </cell>
          <cell r="H284" t="str">
            <v>43002002</v>
          </cell>
          <cell r="I284" t="str">
            <v>会计</v>
          </cell>
          <cell r="J284" t="str">
            <v>湖南省/怀化市/鹤城区</v>
          </cell>
          <cell r="K284" t="str">
            <v>未婚</v>
          </cell>
          <cell r="L284" t="str">
            <v>中国共产主义青年团团员</v>
          </cell>
          <cell r="M284" t="str">
            <v>怀化市鹤城区人力资源服务中心</v>
          </cell>
          <cell r="N284" t="str">
            <v>绘画</v>
          </cell>
          <cell r="O284" t="str">
            <v>湖南省怀化市鹤城区锦绣五溪5栋2单元1202</v>
          </cell>
          <cell r="P284" t="str">
            <v>1400423346@qq.com</v>
          </cell>
          <cell r="Q284" t="str">
            <v>418000</v>
          </cell>
          <cell r="R284" t="str">
            <v>大学本科毕业</v>
          </cell>
          <cell r="S284" t="str">
            <v>学士</v>
          </cell>
          <cell r="T284" t="str">
            <v>河南大学</v>
          </cell>
          <cell r="U284" t="str">
            <v>会计学</v>
          </cell>
          <cell r="V284" t="str">
            <v/>
          </cell>
          <cell r="W284" t="str">
            <v/>
          </cell>
          <cell r="X284" t="str">
            <v>无</v>
          </cell>
          <cell r="Y284" t="str">
            <v>2016年6月至2020年6月-怀化三中和湖天中学-无，2020年9月至2024年6月-河南大学-无</v>
          </cell>
          <cell r="Z284" t="str">
            <v>000312</v>
          </cell>
          <cell r="AA284" t="str">
            <v>填报信息</v>
          </cell>
        </row>
        <row r="285">
          <cell r="A285" t="str">
            <v>田冰</v>
          </cell>
          <cell r="B285" t="str">
            <v>男</v>
          </cell>
          <cell r="C285" t="str">
            <v>433130200108103515</v>
          </cell>
          <cell r="D285" t="str">
            <v>土家族</v>
          </cell>
          <cell r="E285" t="str">
            <v>2001-08-10</v>
          </cell>
          <cell r="F285" t="str">
            <v>13037415801</v>
          </cell>
          <cell r="G285" t="str">
            <v>湖南省农业科技服务中心</v>
          </cell>
          <cell r="H285" t="str">
            <v>43002002</v>
          </cell>
          <cell r="I285" t="str">
            <v>会计</v>
          </cell>
          <cell r="J285" t="str">
            <v>湖南省/湘西土家族苗族自治州/龙山县</v>
          </cell>
          <cell r="K285" t="str">
            <v>未婚</v>
          </cell>
          <cell r="L285" t="str">
            <v>中国共产主义青年团团员</v>
          </cell>
          <cell r="M285" t="str">
            <v>龙山县人力资源管理服务中心</v>
          </cell>
          <cell r="N285" t="str">
            <v>乒乓球运动和计算机技能</v>
          </cell>
          <cell r="O285" t="str">
            <v>湖南省湘西土家族苗族自治州龙山县民安镇纸厂宿舍2栋2单元602</v>
          </cell>
          <cell r="P285" t="str">
            <v>tianbing@stu.ynu.edu</v>
          </cell>
          <cell r="Q285" t="str">
            <v>416800</v>
          </cell>
          <cell r="R285" t="str">
            <v>大学本科毕业</v>
          </cell>
          <cell r="S285" t="str">
            <v>学士</v>
          </cell>
          <cell r="T285" t="str">
            <v>云南大学</v>
          </cell>
          <cell r="U285" t="str">
            <v>金融学</v>
          </cell>
          <cell r="V285" t="str">
            <v>无</v>
          </cell>
          <cell r="W285" t="str">
            <v/>
          </cell>
          <cell r="X285" t="str">
            <v>无</v>
          </cell>
          <cell r="Y285" t="str">
            <v>2016年9月至2019年6月-龙山高级中学-无，2019年9月至2023年6月-云南大学-无，2023年10月至2024年6月-国泰君安证券吉首营业部-证券经纪人</v>
          </cell>
          <cell r="Z285" t="str">
            <v>000311</v>
          </cell>
          <cell r="AA285" t="str">
            <v>资格审核</v>
          </cell>
        </row>
        <row r="286">
          <cell r="A286" t="str">
            <v>张婷婷</v>
          </cell>
          <cell r="B286" t="str">
            <v>女</v>
          </cell>
          <cell r="C286" t="str">
            <v>610629199706030042</v>
          </cell>
          <cell r="D286" t="str">
            <v>汉族</v>
          </cell>
          <cell r="E286" t="str">
            <v>1997-06-03</v>
          </cell>
          <cell r="F286" t="str">
            <v>18202917653</v>
          </cell>
          <cell r="G286" t="str">
            <v>湖南省农业科技服务中心</v>
          </cell>
          <cell r="H286" t="str">
            <v>43002001</v>
          </cell>
          <cell r="I286" t="str">
            <v>农业科技服务</v>
          </cell>
          <cell r="J286" t="str">
            <v>陕西省/西安市/未央区</v>
          </cell>
          <cell r="K286" t="str">
            <v>未婚</v>
          </cell>
          <cell r="L286" t="str">
            <v>中国共产党党员</v>
          </cell>
          <cell r="M286" t="str">
            <v>陕西省延安市洛川县人才交流服务中心</v>
          </cell>
          <cell r="N286" t="str">
            <v>摄影，写作，跑步，阅读</v>
          </cell>
          <cell r="O286" t="str">
            <v>陕西省西安市经开区赛高街区2号楼</v>
          </cell>
          <cell r="P286" t="str">
            <v>ztt0707@nwafu.edu.cn</v>
          </cell>
          <cell r="Q286" t="str">
            <v>710000</v>
          </cell>
          <cell r="R286" t="str">
            <v>硕士研究生毕业</v>
          </cell>
          <cell r="S286" t="str">
            <v>硕士</v>
          </cell>
          <cell r="T286" t="str">
            <v>西北农林科技大学</v>
          </cell>
          <cell r="U286" t="str">
            <v>农业资源与环境</v>
          </cell>
          <cell r="V286" t="str">
            <v/>
          </cell>
          <cell r="W286" t="str">
            <v/>
          </cell>
          <cell r="X286" t="str">
            <v>2018.10 - 2020.05	参与主持国家级项目《长期过量施磷对土壤磷形态及其有效性的影响》   成果：于《植物营养与肥料学报》发表一篇论文
2019.04 - 2019.06	参与校级项目《病死畜禽高效集成资源化处理技术》	 成果：获得校级金奖
2019.07 - 2020.04	参与省级项目《秦巴山区富硒微生物资源调查及富硒微生物筛选》	成果：获得比赛二等奖
2019.07 - 2020.04	参与国家自然科学基金项目（31871555）：旱地冬小麦品种更替过程中根系吸水能力的变化及其对与水分利用效率的调控	成果：已发表一篇文章</v>
          </cell>
          <cell r="Y286" t="str">
            <v>2013.09 - 2016.06-延安市第一中学-高中生，2016.09 - 2020.06-西北农林科技大学-本科生，2020.09 - 2023.06-西北农林科技大学-硕士研究生</v>
          </cell>
          <cell r="Z286" t="str">
            <v>000310</v>
          </cell>
          <cell r="AA286" t="str">
            <v>完成报名</v>
          </cell>
        </row>
        <row r="287">
          <cell r="A287" t="str">
            <v>邓纯</v>
          </cell>
          <cell r="B287" t="str">
            <v>女</v>
          </cell>
          <cell r="C287" t="str">
            <v>430623199606180324</v>
          </cell>
          <cell r="D287" t="str">
            <v>汉族</v>
          </cell>
          <cell r="E287" t="str">
            <v>1996-06-18</v>
          </cell>
          <cell r="F287" t="str">
            <v>18573184956</v>
          </cell>
          <cell r="G287" t="str">
            <v>湖南省农业科技服务中心</v>
          </cell>
          <cell r="H287" t="str">
            <v>43002002</v>
          </cell>
          <cell r="I287" t="str">
            <v>会计</v>
          </cell>
          <cell r="J287" t="str">
            <v>湖南省/岳阳市/华容县</v>
          </cell>
          <cell r="K287" t="str">
            <v>已婚</v>
          </cell>
          <cell r="L287" t="str">
            <v>群众</v>
          </cell>
          <cell r="M287" t="str">
            <v>岳阳市毕业研究生大中专毕业生就业管理办公室</v>
          </cell>
          <cell r="N287" t="str">
            <v>无</v>
          </cell>
          <cell r="O287" t="str">
            <v>湖南省长沙市天心区丽发新城</v>
          </cell>
          <cell r="P287" t="str">
            <v>862234146@qq.com</v>
          </cell>
          <cell r="Q287" t="str">
            <v>410000</v>
          </cell>
          <cell r="R287" t="str">
            <v>硕士研究生毕业</v>
          </cell>
          <cell r="S287" t="str">
            <v>硕士</v>
          </cell>
          <cell r="T287" t="str">
            <v>湖南大学</v>
          </cell>
          <cell r="U287" t="str">
            <v>会计专业</v>
          </cell>
          <cell r="V287" t="str">
            <v>中级会计职称</v>
          </cell>
          <cell r="W287" t="str">
            <v>2021-09-06</v>
          </cell>
          <cell r="X287" t="str">
            <v>2017.07本科毕业于太原理工大学会计学专业
2023.06研究生毕业于湖南大学会计专业</v>
          </cell>
          <cell r="Y287" t="str">
            <v>2010.09-2013.06-华容一中-学生，2013.09-2017.07-太原理工大学-学生，2017.07-2020.04-立信会计师事务所（特殊普通合伙）湖南分所-审计员，2020.04-2020.07-威胜信息技术股份有限公司-会计，2020.11-2022.11-湖南楚微半导体科技有限公司-会计，2017.09-2023.06-湖南大学-学生，2023.02-至今-湖南烁科晶磊半导体科技有限公司-会计</v>
          </cell>
          <cell r="Z287" t="str">
            <v>000309</v>
          </cell>
          <cell r="AA287" t="str">
            <v>完成报名</v>
          </cell>
        </row>
        <row r="288">
          <cell r="A288" t="str">
            <v>贺紫琴</v>
          </cell>
          <cell r="B288" t="str">
            <v>女</v>
          </cell>
          <cell r="C288" t="str">
            <v>430321199710122723</v>
          </cell>
          <cell r="D288" t="str">
            <v>汉族</v>
          </cell>
          <cell r="E288" t="str">
            <v>1997-10-12</v>
          </cell>
          <cell r="F288" t="str">
            <v>17373124030</v>
          </cell>
          <cell r="G288" t="str">
            <v>湖南省动物疫病预防控制中心</v>
          </cell>
          <cell r="H288" t="str">
            <v>43001001</v>
          </cell>
          <cell r="I288" t="str">
            <v>兽医业务管理</v>
          </cell>
          <cell r="J288" t="str">
            <v>湖南省/湘潭市/湘潭县</v>
          </cell>
          <cell r="K288" t="str">
            <v>未婚</v>
          </cell>
          <cell r="L288" t="str">
            <v>中国共产党党员</v>
          </cell>
          <cell r="M288" t="str">
            <v>湖南农业大学</v>
          </cell>
          <cell r="N288" t="str">
            <v>看书唱歌</v>
          </cell>
          <cell r="O288" t="str">
            <v>湖南省长沙市开福区东风路上园小区</v>
          </cell>
          <cell r="P288" t="str">
            <v>2889866310@qq.com</v>
          </cell>
          <cell r="Q288" t="str">
            <v>410000</v>
          </cell>
          <cell r="R288" t="str">
            <v>硕士研究生毕业</v>
          </cell>
          <cell r="S288" t="str">
            <v>硕士</v>
          </cell>
          <cell r="T288" t="str">
            <v>湖南农业大学</v>
          </cell>
          <cell r="U288" t="str">
            <v>预防兽医学</v>
          </cell>
          <cell r="V288" t="str">
            <v/>
          </cell>
          <cell r="W288" t="str">
            <v/>
          </cell>
          <cell r="X288" t="str">
            <v>本人作为预防兽医学专业毕业的研究生，会动物疫病的诊断及防控，同时也会基本的分子流行病学调查，目前以第一作者在畜牧于兽医的中文核心期刊中发表论文一篇；同时本人作为一名中共党员在本科及研究生期间多次担任班级团支书，管理班级的团内事务。</v>
          </cell>
          <cell r="Y288" t="str">
            <v>2017-2021-湖南农业大学本科就读-担任2018-2020年度团支书，2021-2024-湖南农业大学就读动物医学院研究生就读-担任3年团支书</v>
          </cell>
          <cell r="Z288" t="str">
            <v>000308</v>
          </cell>
          <cell r="AA288" t="str">
            <v>完成报名</v>
          </cell>
        </row>
        <row r="289">
          <cell r="A289" t="str">
            <v>张菁菁</v>
          </cell>
          <cell r="B289" t="str">
            <v>女</v>
          </cell>
          <cell r="C289" t="str">
            <v>431126199602060045</v>
          </cell>
          <cell r="D289" t="str">
            <v>汉族</v>
          </cell>
          <cell r="E289" t="str">
            <v>1996-02-06</v>
          </cell>
          <cell r="F289" t="str">
            <v>17369203181</v>
          </cell>
          <cell r="G289" t="str">
            <v>湖南省农情分析研究中心</v>
          </cell>
          <cell r="H289" t="str">
            <v>43003001</v>
          </cell>
          <cell r="I289" t="str">
            <v>文字综合</v>
          </cell>
          <cell r="J289" t="str">
            <v>湖南省/长沙市/雨花区</v>
          </cell>
          <cell r="K289" t="str">
            <v>未婚</v>
          </cell>
          <cell r="L289" t="str">
            <v>中国共产党预备党员</v>
          </cell>
          <cell r="M289" t="str">
            <v>五矿二十三冶建设集团矿业工程有限公司</v>
          </cell>
          <cell r="N289" t="str">
            <v>写作、摄影</v>
          </cell>
          <cell r="O289" t="str">
            <v>湖南省长沙市雨花区长沙大道789号新华都万家城16栋1202室</v>
          </cell>
          <cell r="P289" t="str">
            <v>850180799@qq.com</v>
          </cell>
          <cell r="Q289" t="str">
            <v>410000</v>
          </cell>
          <cell r="R289" t="str">
            <v>硕士研究生毕业</v>
          </cell>
          <cell r="S289" t="str">
            <v>硕士</v>
          </cell>
          <cell r="T289" t="str">
            <v>湘潭大学</v>
          </cell>
          <cell r="U289" t="str">
            <v>新闻与传播</v>
          </cell>
          <cell r="V289" t="str">
            <v/>
          </cell>
          <cell r="W289" t="str">
            <v/>
          </cell>
          <cell r="X289" t="str">
            <v>2023年中国施工企业管理协会工程建设企业文化建设摄影竞赛三等奖、2021年有色金属行业好新闻奖、2022 年有色金属行业好新闻奖、五矿地产摄影比赛金奖、五矿地产征文比赛银奖、五矿二十三冶2021年度十佳通讯员、五矿二十三冶2022年度十佳通讯员、五矿二十三冶2023年度十佳通讯员</v>
          </cell>
          <cell r="Y289" t="str">
            <v>2010年9月至2013年6月-宁远一中-学生，2013年9月至2017年6月-西南民族大学-学生，2017年9月至2020年6月-湘潭大学-学生，2020年7月至2020年10月-萌瓜（浙江）网络科技有限公司-策划，2020年10月至2021年6月-湖南省商标品牌协会-秘书，2021年6月至2023年11月-五矿二十三冶建设集团第四工程有限公司-文宣岗，2023年11月至今-五矿二十三冶建设集团矿业工程有限公司-文宣岗</v>
          </cell>
          <cell r="Z289" t="str">
            <v>000307</v>
          </cell>
          <cell r="AA289" t="str">
            <v>完成报名</v>
          </cell>
        </row>
        <row r="290">
          <cell r="A290" t="str">
            <v>曹俏</v>
          </cell>
          <cell r="B290" t="str">
            <v>女</v>
          </cell>
          <cell r="C290" t="str">
            <v>430923199309135523</v>
          </cell>
          <cell r="D290" t="str">
            <v>汉族</v>
          </cell>
          <cell r="E290" t="str">
            <v>1993-09-13</v>
          </cell>
          <cell r="F290" t="str">
            <v>15675814734</v>
          </cell>
          <cell r="G290" t="str">
            <v>湖南省农业科技服务中心</v>
          </cell>
          <cell r="H290" t="str">
            <v>43002001</v>
          </cell>
          <cell r="I290" t="str">
            <v>农业科技服务</v>
          </cell>
          <cell r="J290" t="str">
            <v>湖南省/长沙市/天心区</v>
          </cell>
          <cell r="K290" t="str">
            <v>已婚</v>
          </cell>
          <cell r="L290" t="str">
            <v>中国共产党党员</v>
          </cell>
          <cell r="M290" t="str">
            <v>湖南省人力资源中心</v>
          </cell>
          <cell r="N290" t="str">
            <v>无</v>
          </cell>
          <cell r="O290" t="str">
            <v>湖南省长沙市天心区先锋街道芙蓉南路中建芙蓉工社5栋</v>
          </cell>
          <cell r="P290" t="str">
            <v>735700591@qq.com</v>
          </cell>
          <cell r="Q290" t="str">
            <v>413500</v>
          </cell>
          <cell r="R290" t="str">
            <v>硕士研究生毕业</v>
          </cell>
          <cell r="S290" t="str">
            <v>硕士</v>
          </cell>
          <cell r="T290" t="str">
            <v>湖南农业大学</v>
          </cell>
          <cell r="U290" t="str">
            <v>土地资源学</v>
          </cell>
          <cell r="V290" t="str">
            <v>土地工程师</v>
          </cell>
          <cell r="W290" t="str">
            <v>2022-12-22</v>
          </cell>
          <cell r="X290" t="str">
            <v>怀化市第三次全国土壤普查剖面调查与采样工作2023.10-2024.3
作为项目统筹者和技术领队，根据下发点位进行土壤剖面挖掘的调查采样，独立完成107个剖面调查采样，并进行土壤发生层次的调查描述和分类以及相关点位的后台信息修改等工作。
“湖南土系调查与湖南省土系志编制”。 2016.10-2019.4（研究生在校期间）
负责土系调查采样，记录外业采集的信息，观察和描述土壤剖面的物理特性，以及室内实验分析。个人独立完成湘西，张家界11个旱地，6个水田的土壤系统分类。并参与和协助老师编写湖南省人为土纲的土壤系统分类、《湖南土系志》、《大围山土系志》等。</v>
          </cell>
          <cell r="Y290" t="str">
            <v>2009年9月至2011年6月-安化一中-学生，2012年9月至2016年6月-湖南农业大学东方科技学院-学生，2016年9月至2019年6月-湖南农业大学-学生，2019年6月至2023年1月-创辉达设计股份有限公司-规划设计师</v>
          </cell>
          <cell r="Z290" t="str">
            <v>000306</v>
          </cell>
          <cell r="AA290" t="str">
            <v>填报信息</v>
          </cell>
        </row>
        <row r="291">
          <cell r="A291" t="str">
            <v>贺晴</v>
          </cell>
          <cell r="B291" t="str">
            <v>女</v>
          </cell>
          <cell r="C291" t="str">
            <v>43112220030214006X</v>
          </cell>
          <cell r="D291" t="str">
            <v>汉族</v>
          </cell>
          <cell r="E291" t="str">
            <v>2003-02-14</v>
          </cell>
          <cell r="F291" t="str">
            <v>18797750993</v>
          </cell>
          <cell r="G291" t="str">
            <v>湖南省农业科技服务中心</v>
          </cell>
          <cell r="H291" t="str">
            <v>43002002</v>
          </cell>
          <cell r="I291" t="str">
            <v>会计</v>
          </cell>
          <cell r="J291" t="str">
            <v>湖南省/永州市/冷水滩区</v>
          </cell>
          <cell r="K291" t="str">
            <v>未婚</v>
          </cell>
          <cell r="L291" t="str">
            <v>中国共产主义青年团团员</v>
          </cell>
          <cell r="M291" t="str">
            <v>湖南工业大学科技学院</v>
          </cell>
          <cell r="N291" t="str">
            <v>徒步</v>
          </cell>
          <cell r="O291" t="str">
            <v>湖南省永州市冷水滩区梧桐街道愿景国际广场小区19栋</v>
          </cell>
          <cell r="P291" t="str">
            <v>heqing030214@163.com</v>
          </cell>
          <cell r="Q291" t="str">
            <v>425000</v>
          </cell>
          <cell r="R291" t="str">
            <v>大学本科毕业</v>
          </cell>
          <cell r="S291" t="str">
            <v>学士</v>
          </cell>
          <cell r="T291" t="str">
            <v>湖南工业大学科技学院</v>
          </cell>
          <cell r="U291" t="str">
            <v>会计学</v>
          </cell>
          <cell r="V291" t="str">
            <v>初级会计</v>
          </cell>
          <cell r="W291" t="str">
            <v>2023-05-17</v>
          </cell>
          <cell r="X291" t="str">
            <v>2023.12~2024.2 在广东省惠州市泽慧财税服务公司实习，学习票据凭证的整理、做账报税等。</v>
          </cell>
          <cell r="Y291" t="str">
            <v>2020.9~2024.7-湖南工业大学科技学院-心健委员</v>
          </cell>
          <cell r="Z291" t="str">
            <v>000305</v>
          </cell>
          <cell r="AA291" t="str">
            <v>填报信息</v>
          </cell>
        </row>
        <row r="292">
          <cell r="A292" t="str">
            <v>吕维权</v>
          </cell>
          <cell r="B292" t="str">
            <v>男</v>
          </cell>
          <cell r="C292" t="str">
            <v>430381200201215050</v>
          </cell>
          <cell r="D292" t="str">
            <v>汉族</v>
          </cell>
          <cell r="E292" t="str">
            <v>2002-01-21</v>
          </cell>
          <cell r="F292" t="str">
            <v>13973267300</v>
          </cell>
          <cell r="G292" t="str">
            <v>湖南省农业科技服务中心</v>
          </cell>
          <cell r="H292" t="str">
            <v>43002002</v>
          </cell>
          <cell r="I292" t="str">
            <v>会计</v>
          </cell>
          <cell r="J292" t="str">
            <v>湖南省/湘潭市/湘乡市</v>
          </cell>
          <cell r="K292" t="str">
            <v>未婚</v>
          </cell>
          <cell r="L292" t="str">
            <v>群众</v>
          </cell>
          <cell r="M292" t="str">
            <v>湖南省湘潭市教育局毕业生指导中心</v>
          </cell>
          <cell r="N292" t="str">
            <v>无</v>
          </cell>
          <cell r="O292" t="str">
            <v>湖南省长沙市开福区秀峰街道湘瑞嘉园</v>
          </cell>
          <cell r="P292" t="str">
            <v>2498051286@qq.com</v>
          </cell>
          <cell r="Q292" t="str">
            <v>410000</v>
          </cell>
          <cell r="R292" t="str">
            <v>大学本科毕业</v>
          </cell>
          <cell r="S292" t="str">
            <v>学士</v>
          </cell>
          <cell r="T292" t="str">
            <v>中南林业科技大学涉外学院</v>
          </cell>
          <cell r="U292" t="str">
            <v>财务管理</v>
          </cell>
          <cell r="V292" t="str">
            <v>初级会计师职称</v>
          </cell>
          <cell r="W292" t="str">
            <v>2023-05-17</v>
          </cell>
          <cell r="X292" t="str">
            <v>无</v>
          </cell>
          <cell r="Y292" t="str">
            <v>2016年9月至2019年6月-湖南省湘乡市育才中学-学生，2019年9月至2020年6月-湖南省长沙市明达中学-学生，2020年9月至2024年6月-中南林业科技大学涉外学院-学生</v>
          </cell>
          <cell r="Z292" t="str">
            <v>000304</v>
          </cell>
          <cell r="AA292" t="str">
            <v>完成报名</v>
          </cell>
        </row>
        <row r="293">
          <cell r="A293" t="str">
            <v>胡恩林</v>
          </cell>
          <cell r="B293" t="str">
            <v>女</v>
          </cell>
          <cell r="C293" t="str">
            <v>430523200103197626</v>
          </cell>
          <cell r="D293" t="str">
            <v>汉族</v>
          </cell>
          <cell r="E293" t="str">
            <v>2001-03-19</v>
          </cell>
          <cell r="F293" t="str">
            <v>18173965027</v>
          </cell>
          <cell r="G293" t="str">
            <v>湖南省农业科技服务中心</v>
          </cell>
          <cell r="H293" t="str">
            <v>43002002</v>
          </cell>
          <cell r="I293" t="str">
            <v>会计</v>
          </cell>
          <cell r="J293" t="str">
            <v>湖南省/邵阳市/邵阳县</v>
          </cell>
          <cell r="K293" t="str">
            <v>未婚</v>
          </cell>
          <cell r="L293" t="str">
            <v>中国共产主义青年团团员</v>
          </cell>
          <cell r="M293" t="str">
            <v>邵阳县人才交流服务中心</v>
          </cell>
          <cell r="N293" t="str">
            <v>无</v>
          </cell>
          <cell r="O293" t="str">
            <v>湖南省邵阳市双清区东风路街道保宁街社区菜鸟驿站一号店</v>
          </cell>
          <cell r="P293" t="str">
            <v>1192374691@qq.com</v>
          </cell>
          <cell r="Q293" t="str">
            <v>422000</v>
          </cell>
          <cell r="R293" t="str">
            <v>大学本科毕业</v>
          </cell>
          <cell r="S293" t="str">
            <v>学士</v>
          </cell>
          <cell r="T293" t="str">
            <v>湖南财政经济学院</v>
          </cell>
          <cell r="U293" t="str">
            <v>会计学</v>
          </cell>
          <cell r="V293" t="str">
            <v>初级会计职称</v>
          </cell>
          <cell r="W293" t="str">
            <v>2019-05-19</v>
          </cell>
          <cell r="X293" t="str">
            <v>见简历</v>
          </cell>
          <cell r="Y293" t="str">
            <v>2015.09-2018.06-湖南省邵阳市第一中学-学生，2018.09-2022.06-湖南财政经济学院-学生，2022.01-2022.07 -万鑫精工（湖南）股份有限公司-应付会计，2022.08-2023.06-邵阳群慧会计咨询有限公司-主办会计</v>
          </cell>
          <cell r="Z293" t="str">
            <v>000303</v>
          </cell>
          <cell r="AA293" t="str">
            <v>完成报名</v>
          </cell>
        </row>
        <row r="294">
          <cell r="A294" t="str">
            <v>冯玲玲</v>
          </cell>
          <cell r="B294" t="str">
            <v>女</v>
          </cell>
          <cell r="C294" t="str">
            <v>362432199312261021</v>
          </cell>
          <cell r="D294" t="str">
            <v>汉族</v>
          </cell>
          <cell r="E294" t="str">
            <v>1993-12-26</v>
          </cell>
          <cell r="F294" t="str">
            <v>15200469721</v>
          </cell>
          <cell r="G294" t="str">
            <v>湖南省农业科技服务中心</v>
          </cell>
          <cell r="H294" t="str">
            <v>43002002</v>
          </cell>
          <cell r="I294" t="str">
            <v>会计</v>
          </cell>
          <cell r="J294" t="str">
            <v>江西省/吉安市/井冈山市</v>
          </cell>
          <cell r="K294" t="str">
            <v>未婚</v>
          </cell>
          <cell r="L294" t="str">
            <v>中国共产党党员</v>
          </cell>
          <cell r="M294" t="str">
            <v>江西人才市场</v>
          </cell>
          <cell r="N294" t="str">
            <v>打字快</v>
          </cell>
          <cell r="O294" t="str">
            <v>湖南省长沙市雨花区南二环441号301室</v>
          </cell>
          <cell r="P294" t="str">
            <v>1013185946@qq.com</v>
          </cell>
          <cell r="Q294" t="str">
            <v>410007</v>
          </cell>
          <cell r="R294" t="str">
            <v>硕士研究生毕业</v>
          </cell>
          <cell r="S294" t="str">
            <v>硕士</v>
          </cell>
          <cell r="T294" t="str">
            <v>云南师范大学</v>
          </cell>
          <cell r="U294" t="str">
            <v>农业管理</v>
          </cell>
          <cell r="V294" t="str">
            <v>会计从业资格证</v>
          </cell>
          <cell r="W294" t="str">
            <v>2011-07-04</v>
          </cell>
          <cell r="X294" t="str">
            <v>2015.03-2016.04长沙市五一机动车驾驶员员培训学校 | 出纳
2014.01-2015.02东莞乔信会计服务有限公司 | 会计</v>
          </cell>
          <cell r="Y294" t="str">
            <v>2009年9月至2012年6月-湖南化工职业技术学院-中专，2012年9月至2015年6月-湖南化工职业技术学院-专科，2015年9月至2020年12月-湖南大学-自考本科，2020年9月至2023年6月-云南师范大学-研究生</v>
          </cell>
          <cell r="Z294" t="str">
            <v>000302</v>
          </cell>
          <cell r="AA294" t="str">
            <v>填报信息</v>
          </cell>
        </row>
        <row r="295">
          <cell r="A295" t="str">
            <v>张敏</v>
          </cell>
          <cell r="B295" t="str">
            <v>女</v>
          </cell>
          <cell r="C295" t="str">
            <v>431103200208070027</v>
          </cell>
          <cell r="D295" t="str">
            <v>汉族</v>
          </cell>
          <cell r="E295" t="str">
            <v>2002-08-07</v>
          </cell>
          <cell r="F295" t="str">
            <v>17674909568</v>
          </cell>
          <cell r="G295" t="str">
            <v>湖南省农业科技服务中心</v>
          </cell>
          <cell r="H295" t="str">
            <v>43002002</v>
          </cell>
          <cell r="I295" t="str">
            <v>会计</v>
          </cell>
        </row>
        <row r="295">
          <cell r="Z295" t="str">
            <v>000301</v>
          </cell>
          <cell r="AA295" t="str">
            <v>填报信息</v>
          </cell>
        </row>
        <row r="296">
          <cell r="A296" t="str">
            <v>刘星科</v>
          </cell>
          <cell r="B296" t="str">
            <v>男</v>
          </cell>
          <cell r="C296" t="str">
            <v>140423200104260039</v>
          </cell>
          <cell r="D296" t="str">
            <v>汉族</v>
          </cell>
          <cell r="E296" t="str">
            <v>2001-04-26</v>
          </cell>
          <cell r="F296" t="str">
            <v>18235511936</v>
          </cell>
          <cell r="G296" t="str">
            <v>湖南省农情分析研究中心</v>
          </cell>
          <cell r="H296" t="str">
            <v>43003001</v>
          </cell>
          <cell r="I296" t="str">
            <v>文字综合</v>
          </cell>
          <cell r="J296" t="str">
            <v>山西省/长治市/襄垣县</v>
          </cell>
          <cell r="K296" t="str">
            <v>未婚</v>
          </cell>
          <cell r="L296" t="str">
            <v>中国共产党党员</v>
          </cell>
          <cell r="M296" t="str">
            <v>南京农业大学</v>
          </cell>
          <cell r="N296" t="str">
            <v>摄影 羽毛球 乒乓球</v>
          </cell>
          <cell r="O296" t="str">
            <v>山西省长治市襄垣县西北阳221号</v>
          </cell>
          <cell r="P296" t="str">
            <v>lxk18235511936@163.com</v>
          </cell>
          <cell r="Q296" t="str">
            <v>046200</v>
          </cell>
          <cell r="R296" t="str">
            <v>硕士研究生毕业</v>
          </cell>
          <cell r="S296" t="str">
            <v>硕士</v>
          </cell>
          <cell r="T296" t="str">
            <v>南京农业大学</v>
          </cell>
          <cell r="U296" t="str">
            <v>农艺与种业</v>
          </cell>
          <cell r="V296" t="str">
            <v>硕士</v>
          </cell>
          <cell r="W296" t="str">
            <v>2024-06-04</v>
          </cell>
          <cell r="X296" t="str">
            <v>在校期间，负责科技小院大田的田间管理。工作期间，收集全省气象数据，推测可能发生的自然灾害，估计作物受损面积，预估理赔金额。</v>
          </cell>
          <cell r="Y296" t="str">
            <v>--，--，--，--</v>
          </cell>
          <cell r="Z296" t="str">
            <v>000300</v>
          </cell>
          <cell r="AA296" t="str">
            <v>填报信息</v>
          </cell>
        </row>
        <row r="297">
          <cell r="A297" t="str">
            <v>黄智琛</v>
          </cell>
          <cell r="B297" t="str">
            <v>女</v>
          </cell>
          <cell r="C297" t="str">
            <v>431002200010210520</v>
          </cell>
          <cell r="D297" t="str">
            <v>汉族</v>
          </cell>
          <cell r="E297" t="str">
            <v>2000-10-21</v>
          </cell>
          <cell r="F297" t="str">
            <v>13875582213</v>
          </cell>
          <cell r="G297" t="str">
            <v>湖南省农业科技服务中心</v>
          </cell>
          <cell r="H297" t="str">
            <v>43002002</v>
          </cell>
          <cell r="I297" t="str">
            <v>会计</v>
          </cell>
          <cell r="J297" t="str">
            <v>湖南省/郴州市/苏仙区</v>
          </cell>
          <cell r="K297" t="str">
            <v>未婚</v>
          </cell>
          <cell r="L297" t="str">
            <v>中国共产主义青年团团员</v>
          </cell>
          <cell r="M297" t="str">
            <v>郴州市苏仙区人力资源服务中心</v>
          </cell>
          <cell r="N297" t="str">
            <v>英语</v>
          </cell>
          <cell r="O297" t="str">
            <v>湖南省郴州市苏仙区苏仙南路11号</v>
          </cell>
          <cell r="P297" t="str">
            <v>1319287548@qq.com</v>
          </cell>
          <cell r="Q297" t="str">
            <v>423000</v>
          </cell>
          <cell r="R297" t="str">
            <v>硕士研究生毕业</v>
          </cell>
          <cell r="S297" t="str">
            <v>硕士</v>
          </cell>
          <cell r="T297" t="str">
            <v>新疆财经大学</v>
          </cell>
          <cell r="U297" t="str">
            <v>审计</v>
          </cell>
          <cell r="V297" t="str">
            <v>助理会计师</v>
          </cell>
          <cell r="W297" t="str">
            <v>2021-05-23</v>
          </cell>
          <cell r="X297" t="str">
            <v>发表论文《公司内部审计外包流程与效益研究——以C公司为例》</v>
          </cell>
          <cell r="Y297" t="str">
            <v>--，2018.9-2022.6-新疆财经大学  本科 审计学专业-无，2022.9-2024.6-新疆财经大学 研究生 审计专业硕士-无</v>
          </cell>
          <cell r="Z297" t="str">
            <v>000299</v>
          </cell>
          <cell r="AA297" t="str">
            <v>完成报名</v>
          </cell>
        </row>
        <row r="298">
          <cell r="A298" t="str">
            <v>李瑄仪</v>
          </cell>
          <cell r="B298" t="str">
            <v>女</v>
          </cell>
          <cell r="C298" t="str">
            <v>430124200110073263</v>
          </cell>
          <cell r="D298" t="str">
            <v>汉族</v>
          </cell>
          <cell r="E298" t="str">
            <v>2001-10-07</v>
          </cell>
          <cell r="F298" t="str">
            <v>13017296979</v>
          </cell>
          <cell r="G298" t="str">
            <v>湖南省农业科技服务中心</v>
          </cell>
          <cell r="H298" t="str">
            <v>43002002</v>
          </cell>
          <cell r="I298" t="str">
            <v>会计</v>
          </cell>
          <cell r="J298" t="str">
            <v>湖南省/长沙市/宁乡县</v>
          </cell>
          <cell r="K298" t="str">
            <v>未婚</v>
          </cell>
          <cell r="L298" t="str">
            <v>中国共产党党员</v>
          </cell>
          <cell r="M298" t="str">
            <v>湖南省宁乡市人力资源中心</v>
          </cell>
          <cell r="N298" t="str">
            <v>绘画</v>
          </cell>
          <cell r="O298" t="str">
            <v>湖南省长沙市宁乡市绿地中央花园</v>
          </cell>
          <cell r="P298" t="str">
            <v>lixuanyi011007@163.com</v>
          </cell>
          <cell r="Q298" t="str">
            <v>410600</v>
          </cell>
          <cell r="R298" t="str">
            <v>大学本科毕业</v>
          </cell>
          <cell r="S298" t="str">
            <v>学士</v>
          </cell>
          <cell r="T298" t="str">
            <v>湖南工学院</v>
          </cell>
          <cell r="U298" t="str">
            <v>会计学</v>
          </cell>
          <cell r="V298" t="str">
            <v/>
          </cell>
          <cell r="W298" t="str">
            <v/>
          </cell>
          <cell r="X298" t="str">
            <v>初级会计师资格证</v>
          </cell>
          <cell r="Y298" t="str">
            <v>2016年9月至2019年6月-宁乡市第一高级中学-学习委员，2019年9月至2020年7月-玉潭中学精英部-学生，2020年10月至2024年6月-湖南工学院-校团委新媒体中心干事</v>
          </cell>
          <cell r="Z298" t="str">
            <v>000298</v>
          </cell>
          <cell r="AA298" t="str">
            <v>填报信息</v>
          </cell>
        </row>
        <row r="299">
          <cell r="A299" t="str">
            <v>唐敏中</v>
          </cell>
          <cell r="B299" t="str">
            <v>男</v>
          </cell>
          <cell r="C299" t="str">
            <v>430103200105073013</v>
          </cell>
          <cell r="D299" t="str">
            <v>汉族</v>
          </cell>
          <cell r="E299" t="str">
            <v>2001-05-07</v>
          </cell>
          <cell r="F299" t="str">
            <v>17700558007</v>
          </cell>
          <cell r="G299" t="str">
            <v>湖南省农业科技服务中心</v>
          </cell>
          <cell r="H299" t="str">
            <v>43002002</v>
          </cell>
          <cell r="I299" t="str">
            <v>会计</v>
          </cell>
          <cell r="J299" t="str">
            <v>湖南省/长沙市/天心区</v>
          </cell>
          <cell r="K299" t="str">
            <v>未婚</v>
          </cell>
          <cell r="L299" t="str">
            <v>中国共产主义青年团团员</v>
          </cell>
          <cell r="M299" t="str">
            <v>湖南安全技术职业学院档案室</v>
          </cell>
          <cell r="N299" t="str">
            <v>驾驶、游泳、羽毛球等</v>
          </cell>
          <cell r="O299" t="str">
            <v>湖南省长沙市天心区城南西路1号4栋216房</v>
          </cell>
          <cell r="P299" t="str">
            <v>484428816@QQ.com</v>
          </cell>
          <cell r="Q299" t="str">
            <v>410007</v>
          </cell>
          <cell r="R299" t="str">
            <v>大学本科毕业</v>
          </cell>
          <cell r="S299" t="str">
            <v>学士</v>
          </cell>
          <cell r="T299" t="str">
            <v>湖南农业大学</v>
          </cell>
          <cell r="U299" t="str">
            <v>会计</v>
          </cell>
          <cell r="V299" t="str">
            <v>初级会计专业技术资格证</v>
          </cell>
          <cell r="W299" t="str">
            <v>2024-05-22</v>
          </cell>
          <cell r="X299" t="str">
            <v>1、有从业资格。已通过全国统一考试，获得初级会计专业技术资格证书；2、有工作经验。先后在湖南鲜橙供应链管理有限公司、湖南长悦汽车有限公司会计岗位实习，能熟练使用会计管理相关软件，能独立完成会计岗位相应工作，有一定文字综合能力和沟通协调能力。3、品行端正，性格开朗，吃苦耐劳，忠诚担当，大局意识、法纪观念强。</v>
          </cell>
          <cell r="Y299" t="str">
            <v>2017年9月至2020年6月-湖南师大第二附属中学-学生，2020年9月至2023年6月-湖南安全技术职业学院-学生，2020年12月至2024年6月-湖南农业大学-学生</v>
          </cell>
          <cell r="Z299" t="str">
            <v>000297</v>
          </cell>
          <cell r="AA299" t="str">
            <v>完成报名</v>
          </cell>
        </row>
        <row r="300">
          <cell r="A300" t="str">
            <v>方杰</v>
          </cell>
          <cell r="B300" t="str">
            <v>男</v>
          </cell>
          <cell r="C300" t="str">
            <v>350305200202260033</v>
          </cell>
          <cell r="D300" t="str">
            <v>汉族</v>
          </cell>
          <cell r="E300" t="str">
            <v>2002-02-26</v>
          </cell>
          <cell r="F300" t="str">
            <v>15260995660</v>
          </cell>
          <cell r="G300" t="str">
            <v>湖南省农业科技服务中心</v>
          </cell>
          <cell r="H300" t="str">
            <v>43002002</v>
          </cell>
          <cell r="I300" t="str">
            <v>会计</v>
          </cell>
        </row>
        <row r="300">
          <cell r="Z300" t="str">
            <v>000296</v>
          </cell>
          <cell r="AA300" t="str">
            <v>填报信息</v>
          </cell>
        </row>
        <row r="301">
          <cell r="A301" t="str">
            <v>魏继坤</v>
          </cell>
          <cell r="B301" t="str">
            <v>女</v>
          </cell>
          <cell r="C301" t="str">
            <v>14070219961216726X</v>
          </cell>
          <cell r="D301" t="str">
            <v>汉族</v>
          </cell>
          <cell r="E301" t="str">
            <v>1996-12-16</v>
          </cell>
          <cell r="F301" t="str">
            <v>13663543672</v>
          </cell>
          <cell r="G301" t="str">
            <v>湖南省农业科技服务中心</v>
          </cell>
          <cell r="H301" t="str">
            <v>43002001</v>
          </cell>
          <cell r="I301" t="str">
            <v>农业科技服务</v>
          </cell>
          <cell r="J301" t="str">
            <v>湖南省/长沙市/芙蓉区</v>
          </cell>
          <cell r="K301" t="str">
            <v>已婚</v>
          </cell>
          <cell r="L301" t="str">
            <v>中国共产党党员</v>
          </cell>
          <cell r="M301" t="str">
            <v>湖南农业大学</v>
          </cell>
          <cell r="N301" t="str">
            <v>阅读 写作</v>
          </cell>
          <cell r="O301" t="str">
            <v>湖南省长沙市雨花区黎托街道阳光城蓝莓苑2栋2单元1008</v>
          </cell>
          <cell r="P301" t="str">
            <v>2404349277@qq.com</v>
          </cell>
          <cell r="Q301" t="str">
            <v>41007</v>
          </cell>
          <cell r="R301" t="str">
            <v>硕士研究生毕业</v>
          </cell>
          <cell r="S301" t="str">
            <v>硕士</v>
          </cell>
          <cell r="T301" t="str">
            <v>湖南农业大学</v>
          </cell>
          <cell r="U301" t="str">
            <v>资源利用与植物保护</v>
          </cell>
          <cell r="V301" t="str">
            <v/>
          </cell>
          <cell r="W301" t="str">
            <v/>
          </cell>
          <cell r="X301" t="str">
            <v>无</v>
          </cell>
          <cell r="Y301" t="str">
            <v>2012年9月至2016年6月-榆次一中-纪律委员，2016年9月至2020年6月-湖南农业大学-心理委员，2021年9月至2024年6月-湖南农业大学-研会文体部部长</v>
          </cell>
          <cell r="Z301" t="str">
            <v>000295</v>
          </cell>
          <cell r="AA301" t="str">
            <v>填报信息</v>
          </cell>
        </row>
        <row r="302">
          <cell r="A302" t="str">
            <v>王学丽</v>
          </cell>
          <cell r="B302" t="str">
            <v>女</v>
          </cell>
          <cell r="C302" t="str">
            <v>433123200010167824</v>
          </cell>
          <cell r="D302" t="str">
            <v>苗族</v>
          </cell>
          <cell r="E302" t="str">
            <v>2000-10-16</v>
          </cell>
          <cell r="F302" t="str">
            <v>13525963701</v>
          </cell>
          <cell r="G302" t="str">
            <v>湖南省农业科技服务中心</v>
          </cell>
          <cell r="H302" t="str">
            <v>43002002</v>
          </cell>
          <cell r="I302" t="str">
            <v>会计</v>
          </cell>
        </row>
        <row r="302">
          <cell r="Z302" t="str">
            <v>000294</v>
          </cell>
          <cell r="AA302" t="str">
            <v>填报信息</v>
          </cell>
        </row>
        <row r="303">
          <cell r="A303" t="str">
            <v>杨晶</v>
          </cell>
          <cell r="B303" t="str">
            <v>女</v>
          </cell>
          <cell r="C303" t="str">
            <v>430525200009223528</v>
          </cell>
          <cell r="D303" t="str">
            <v>汉族</v>
          </cell>
          <cell r="E303" t="str">
            <v>2000-09-22</v>
          </cell>
          <cell r="F303" t="str">
            <v>15273933146</v>
          </cell>
          <cell r="G303" t="str">
            <v>湖南省农业科技服务中心</v>
          </cell>
          <cell r="H303" t="str">
            <v>43002002</v>
          </cell>
          <cell r="I303" t="str">
            <v>会计</v>
          </cell>
          <cell r="J303" t="str">
            <v>湖南省/邵阳市/洞口县</v>
          </cell>
          <cell r="K303" t="str">
            <v>未婚</v>
          </cell>
          <cell r="L303" t="str">
            <v>中国共产主义青年团团员</v>
          </cell>
          <cell r="M303" t="str">
            <v>洞口县就业服务中心</v>
          </cell>
          <cell r="N303" t="str">
            <v>无</v>
          </cell>
          <cell r="O303" t="str">
            <v>湖南省长沙市芙蓉区东华路29号东南雅苑1栋</v>
          </cell>
          <cell r="P303" t="str">
            <v>207467031@qq.com</v>
          </cell>
          <cell r="Q303" t="str">
            <v>410000</v>
          </cell>
          <cell r="R303" t="str">
            <v>硕士研究生毕业</v>
          </cell>
          <cell r="S303" t="str">
            <v>硕士</v>
          </cell>
          <cell r="T303" t="str">
            <v>湘潭大学</v>
          </cell>
          <cell r="U303" t="str">
            <v>会计学</v>
          </cell>
          <cell r="V303" t="str">
            <v>初级会计职称</v>
          </cell>
          <cell r="W303" t="str">
            <v>2022-08-07</v>
          </cell>
          <cell r="X303" t="str">
            <v>无</v>
          </cell>
          <cell r="Y303" t="str">
            <v>2021.9-2024.6-湘潭大学-学生，2017.9-2021.6-南华大学-学生，2014.9-2017.6-洞口一中-学生</v>
          </cell>
          <cell r="Z303" t="str">
            <v>000293</v>
          </cell>
          <cell r="AA303" t="str">
            <v>完成报名</v>
          </cell>
        </row>
        <row r="304">
          <cell r="A304" t="str">
            <v>韩文军</v>
          </cell>
          <cell r="B304" t="str">
            <v>男</v>
          </cell>
          <cell r="C304" t="str">
            <v>142223199505150936</v>
          </cell>
          <cell r="D304" t="str">
            <v>汉族</v>
          </cell>
          <cell r="E304" t="str">
            <v>1995-05-15</v>
          </cell>
          <cell r="F304" t="str">
            <v>18035343710</v>
          </cell>
          <cell r="G304" t="str">
            <v>湖南省农情分析研究中心</v>
          </cell>
          <cell r="H304" t="str">
            <v>43003001</v>
          </cell>
          <cell r="I304" t="str">
            <v>文字综合</v>
          </cell>
          <cell r="J304" t="str">
            <v>山西省/忻州市/五台县</v>
          </cell>
          <cell r="K304" t="str">
            <v>未婚</v>
          </cell>
          <cell r="L304" t="str">
            <v>中国共产党党员</v>
          </cell>
          <cell r="M304" t="str">
            <v>山西省阳泉市郊区人力资源和社会保障局</v>
          </cell>
          <cell r="N304" t="str">
            <v>文字材料撰写、羽毛球</v>
          </cell>
          <cell r="O304" t="str">
            <v>山西省阳泉市郊区李家庄乡未来城小区</v>
          </cell>
          <cell r="P304" t="str">
            <v>1106794186@qq.com</v>
          </cell>
          <cell r="Q304" t="str">
            <v>045000</v>
          </cell>
          <cell r="R304" t="str">
            <v>硕士研究生毕业</v>
          </cell>
          <cell r="S304" t="str">
            <v>硕士</v>
          </cell>
          <cell r="T304" t="str">
            <v>山西农业大学</v>
          </cell>
          <cell r="U304" t="str">
            <v>农村发展</v>
          </cell>
          <cell r="V304" t="str">
            <v/>
          </cell>
          <cell r="W304" t="str">
            <v/>
          </cell>
          <cell r="X304" t="str">
            <v>2019年入职阳泉市郊区农业农村局工作以来，主要负责农村人居环境整治、农村改厕、千万工程等工作，长期进行材料撰写，现为农村人居环境工作股股长。</v>
          </cell>
          <cell r="Y304" t="str">
            <v>2013年9月-2017年6月-四川农业大学-农学院农学专业全日制本科就读，2017年6月-2019年7月-待业考公、考研-无，2019年8月-至今-阳泉市郊区农业农村局-事业单位专业技术人员在编在岗，2019年9月-2022年6月-山西农业大学-农业经济管理学院农村发展专业非全日制硕士就读</v>
          </cell>
          <cell r="Z304" t="str">
            <v>000292</v>
          </cell>
          <cell r="AA304" t="str">
            <v>完成报名</v>
          </cell>
        </row>
        <row r="305">
          <cell r="A305" t="str">
            <v>胡沙</v>
          </cell>
          <cell r="B305" t="str">
            <v>女</v>
          </cell>
          <cell r="C305" t="str">
            <v>43012420030204626X</v>
          </cell>
          <cell r="D305" t="str">
            <v>汉族</v>
          </cell>
          <cell r="E305" t="str">
            <v>2003-02-04</v>
          </cell>
          <cell r="F305" t="str">
            <v>15173160673</v>
          </cell>
          <cell r="G305" t="str">
            <v>湖南省农业科技服务中心</v>
          </cell>
          <cell r="H305" t="str">
            <v>43002002</v>
          </cell>
          <cell r="I305" t="str">
            <v>会计</v>
          </cell>
          <cell r="J305" t="str">
            <v>湖南省/长沙市/宁乡县</v>
          </cell>
          <cell r="K305" t="str">
            <v>未婚</v>
          </cell>
          <cell r="L305" t="str">
            <v>中国共产党党员</v>
          </cell>
          <cell r="M305" t="str">
            <v>宁乡市人力资源公共服务中心</v>
          </cell>
          <cell r="N305" t="str">
            <v>打羽毛球、看书</v>
          </cell>
          <cell r="O305" t="str">
            <v>湖南省长沙市宁乡县菁华铺乡洪仑山村</v>
          </cell>
          <cell r="P305" t="str">
            <v>3173956519@qq.com</v>
          </cell>
          <cell r="Q305" t="str">
            <v>410600</v>
          </cell>
          <cell r="R305" t="str">
            <v>大学本科毕业</v>
          </cell>
          <cell r="S305" t="str">
            <v>学士</v>
          </cell>
          <cell r="T305" t="str">
            <v>吉首大学张家界学院</v>
          </cell>
          <cell r="U305" t="str">
            <v>会计学</v>
          </cell>
          <cell r="V305" t="str">
            <v>初级会计职称</v>
          </cell>
          <cell r="W305" t="str">
            <v>2022-05-20</v>
          </cell>
          <cell r="X305" t="str">
            <v>2023年11月-2024年2月在致同会计师事务所（长沙分所）实习
获吉首大学张家界学院管理案例分析大赛优胜奖</v>
          </cell>
          <cell r="Y305" t="str">
            <v>2017年9月-2020年6月-宁乡第十三高级中学-学生，2020年9月-2024年6月-吉首大学张家界学院-学生</v>
          </cell>
          <cell r="Z305" t="str">
            <v>000291</v>
          </cell>
          <cell r="AA305" t="str">
            <v>完成报名</v>
          </cell>
        </row>
        <row r="306">
          <cell r="A306" t="str">
            <v>廖若浚</v>
          </cell>
          <cell r="B306" t="str">
            <v>男</v>
          </cell>
          <cell r="C306" t="str">
            <v>431128200306050019</v>
          </cell>
          <cell r="D306" t="str">
            <v>汉族</v>
          </cell>
          <cell r="E306" t="str">
            <v>2003-06-05</v>
          </cell>
          <cell r="F306" t="str">
            <v>19198007939</v>
          </cell>
          <cell r="G306" t="str">
            <v>湖南省农业科技服务中心</v>
          </cell>
          <cell r="H306" t="str">
            <v>43002002</v>
          </cell>
          <cell r="I306" t="str">
            <v>会计</v>
          </cell>
          <cell r="J306" t="str">
            <v>湖南省/永州市/新田县</v>
          </cell>
          <cell r="K306" t="str">
            <v>未婚</v>
          </cell>
          <cell r="L306" t="str">
            <v>中国共产主义青年团团员</v>
          </cell>
          <cell r="M306" t="str">
            <v>湖南省档案托管中心</v>
          </cell>
          <cell r="N306" t="str">
            <v>无</v>
          </cell>
          <cell r="O306" t="str">
            <v>湖南省永州市新田县清水湾村4组</v>
          </cell>
          <cell r="P306" t="str">
            <v>2405861759@qq.com</v>
          </cell>
          <cell r="Q306" t="str">
            <v>425700</v>
          </cell>
          <cell r="R306" t="str">
            <v>大学本科毕业</v>
          </cell>
          <cell r="S306" t="str">
            <v>学士</v>
          </cell>
          <cell r="T306" t="str">
            <v>湖南财政经济学院</v>
          </cell>
          <cell r="U306" t="str">
            <v>会计学</v>
          </cell>
          <cell r="V306" t="str">
            <v>初会证</v>
          </cell>
          <cell r="W306" t="str">
            <v>2023-05-19</v>
          </cell>
          <cell r="X306" t="str">
            <v>具有初级会计师证</v>
          </cell>
          <cell r="Y306" t="str">
            <v>2017年9月至2020年7月-新田县一中-无，2020年9月至2024年6月-湖南财政经济学院-无</v>
          </cell>
          <cell r="Z306" t="str">
            <v>000290</v>
          </cell>
          <cell r="AA306" t="str">
            <v>完成报名</v>
          </cell>
        </row>
        <row r="307">
          <cell r="A307" t="str">
            <v>徐文慧</v>
          </cell>
          <cell r="B307" t="str">
            <v>女</v>
          </cell>
          <cell r="C307" t="str">
            <v>430902200210118743</v>
          </cell>
          <cell r="D307" t="str">
            <v>汉族</v>
          </cell>
          <cell r="E307" t="str">
            <v>2002-10-11</v>
          </cell>
          <cell r="F307" t="str">
            <v>15387421732</v>
          </cell>
          <cell r="G307" t="str">
            <v>湖南省农业科技服务中心</v>
          </cell>
          <cell r="H307" t="str">
            <v>43002002</v>
          </cell>
          <cell r="I307" t="str">
            <v>会计</v>
          </cell>
          <cell r="J307" t="str">
            <v>湖南省/益阳市/资阳区</v>
          </cell>
          <cell r="K307" t="str">
            <v>未婚</v>
          </cell>
          <cell r="L307" t="str">
            <v>中国共产主义青年团团员</v>
          </cell>
          <cell r="M307" t="str">
            <v>未央区人力资源市场管理中心</v>
          </cell>
          <cell r="N307" t="str">
            <v>笛子、画画</v>
          </cell>
          <cell r="O307" t="str">
            <v>湖南省益阳市资阳区长春工业园愿景朗悦府2栋2单元</v>
          </cell>
          <cell r="P307" t="str">
            <v>3184267897@QQ.COM</v>
          </cell>
          <cell r="Q307" t="str">
            <v>413000</v>
          </cell>
          <cell r="R307" t="str">
            <v>大学本科毕业</v>
          </cell>
          <cell r="S307" t="str">
            <v>学士</v>
          </cell>
          <cell r="T307" t="str">
            <v>湖南应用技术学院</v>
          </cell>
          <cell r="U307" t="str">
            <v>财务管理</v>
          </cell>
          <cell r="V307" t="str">
            <v/>
          </cell>
          <cell r="W307" t="str">
            <v/>
          </cell>
          <cell r="X307" t="str">
            <v>2024年7月到2024年9月，在益阳市青禾社会工作服务中心担任出纳</v>
          </cell>
          <cell r="Y307" t="str">
            <v>2016年9月到2018年7月-张家塞中学-宣传委员，2018年9月到2020年7月-益阳市六高-团支书，2020年9月到2024年7月-湖南应用技术学院-无，2024年7月到2024年9月-益阳市青禾社会工作服务中心-出纳</v>
          </cell>
          <cell r="Z307" t="str">
            <v>000289</v>
          </cell>
          <cell r="AA307" t="str">
            <v>完成报名</v>
          </cell>
        </row>
        <row r="308">
          <cell r="A308" t="str">
            <v>吴彤</v>
          </cell>
          <cell r="B308" t="str">
            <v>女</v>
          </cell>
          <cell r="C308" t="str">
            <v>430802199811240962</v>
          </cell>
          <cell r="D308" t="str">
            <v>土家族</v>
          </cell>
          <cell r="E308" t="str">
            <v>1998-11-24</v>
          </cell>
          <cell r="F308" t="str">
            <v>19174439223</v>
          </cell>
          <cell r="G308" t="str">
            <v>湖南省农情分析研究中心</v>
          </cell>
          <cell r="H308" t="str">
            <v>43003001</v>
          </cell>
          <cell r="I308" t="str">
            <v>文字综合</v>
          </cell>
          <cell r="J308" t="str">
            <v>湖南省/张家界市/永定区</v>
          </cell>
          <cell r="K308" t="str">
            <v>未婚</v>
          </cell>
          <cell r="L308" t="str">
            <v>中国共产主义青年团团员</v>
          </cell>
          <cell r="M308" t="str">
            <v>张家界市永定区人社局</v>
          </cell>
          <cell r="N308" t="str">
            <v>文字写作</v>
          </cell>
          <cell r="O308" t="str">
            <v>湖南省张家界市永定区官黎坪鲤鱼池代家坎巷61号</v>
          </cell>
          <cell r="P308" t="str">
            <v>1265599088@qq.com</v>
          </cell>
          <cell r="Q308" t="str">
            <v>427000</v>
          </cell>
          <cell r="R308" t="str">
            <v>硕士研究生毕业</v>
          </cell>
          <cell r="S308" t="str">
            <v>硕士</v>
          </cell>
          <cell r="T308" t="str">
            <v>中国农业大学</v>
          </cell>
          <cell r="U308" t="str">
            <v>农村发展</v>
          </cell>
          <cell r="V308" t="str">
            <v/>
          </cell>
          <cell r="W308" t="str">
            <v/>
          </cell>
          <cell r="X308" t="str">
            <v>有农村调研经历，参与“十四五”传承保护弘扬优秀农耕文化研究</v>
          </cell>
          <cell r="Y308" t="str">
            <v>2012年9月至2015年6月-张家界市第一中学-无，2015年9月至2019年6月-湖南农业大学-无，2019年9月至2021年6月-中国农业大学-无，2021年7月至今-张家界市永定区茅岩河镇人民政府-工作人员</v>
          </cell>
          <cell r="Z308" t="str">
            <v>000288</v>
          </cell>
          <cell r="AA308" t="str">
            <v>完成报名</v>
          </cell>
        </row>
        <row r="309">
          <cell r="A309" t="str">
            <v>李安安</v>
          </cell>
          <cell r="B309" t="str">
            <v>男</v>
          </cell>
          <cell r="C309" t="str">
            <v>130427199012305314</v>
          </cell>
          <cell r="D309" t="str">
            <v>汉族</v>
          </cell>
          <cell r="E309" t="str">
            <v>1990-12-30</v>
          </cell>
          <cell r="F309" t="str">
            <v>13212623390</v>
          </cell>
          <cell r="G309" t="str">
            <v>湖南省农业科技服务中心</v>
          </cell>
          <cell r="H309" t="str">
            <v>43002002</v>
          </cell>
          <cell r="I309" t="str">
            <v>会计</v>
          </cell>
          <cell r="J309" t="str">
            <v>河北省/邯郸市/复兴区</v>
          </cell>
          <cell r="K309" t="str">
            <v>未婚</v>
          </cell>
          <cell r="L309" t="str">
            <v>群众</v>
          </cell>
          <cell r="M309" t="str">
            <v>邯郸市人才市场</v>
          </cell>
          <cell r="N309" t="str">
            <v>无</v>
          </cell>
          <cell r="O309" t="str">
            <v>长沙市开福区五一广场慕弈H酒店1313室</v>
          </cell>
          <cell r="P309" t="str">
            <v>447876480@qq.com</v>
          </cell>
          <cell r="Q309" t="str">
            <v>410000</v>
          </cell>
          <cell r="R309" t="str">
            <v>硕士研究生毕业</v>
          </cell>
          <cell r="S309" t="str">
            <v>硕士</v>
          </cell>
          <cell r="T309" t="str">
            <v>河北农业大学</v>
          </cell>
          <cell r="U309" t="str">
            <v>会计学</v>
          </cell>
          <cell r="V309" t="str">
            <v/>
          </cell>
          <cell r="W309" t="str">
            <v/>
          </cell>
          <cell r="X309" t="str">
            <v>无</v>
          </cell>
          <cell r="Y309" t="str">
            <v>2010年9月至2013年6月-磁县第一中学-学生，2013年9月至2017年6月-河北农业大学现代科技学院-本科，2017年7月至2019年8月-待业-无，2019年9月至2022年1月-河北农业大学-硕士，2022年2月至今-待业-无</v>
          </cell>
          <cell r="Z309" t="str">
            <v>000287</v>
          </cell>
          <cell r="AA309" t="str">
            <v>完成报名</v>
          </cell>
        </row>
        <row r="310">
          <cell r="A310" t="str">
            <v>张欣悦</v>
          </cell>
          <cell r="B310" t="str">
            <v>女</v>
          </cell>
          <cell r="C310" t="str">
            <v>130107199408100321</v>
          </cell>
          <cell r="D310" t="str">
            <v>汉族</v>
          </cell>
          <cell r="E310" t="str">
            <v>1994-08-10</v>
          </cell>
          <cell r="F310" t="str">
            <v>19833120810</v>
          </cell>
          <cell r="G310" t="str">
            <v>湖南省农情分析研究中心</v>
          </cell>
          <cell r="H310" t="str">
            <v>43003001</v>
          </cell>
          <cell r="I310" t="str">
            <v>文字综合</v>
          </cell>
          <cell r="J310" t="str">
            <v>河北省/石家庄市/长安区</v>
          </cell>
          <cell r="K310" t="str">
            <v>未婚</v>
          </cell>
          <cell r="L310" t="str">
            <v>中国共产党党员</v>
          </cell>
          <cell r="M310" t="str">
            <v>石家庄市人才市场</v>
          </cell>
          <cell r="N310" t="str">
            <v>无</v>
          </cell>
          <cell r="O310" t="str">
            <v>湖南省长沙市芙蓉区车站中路84号37-1-501室</v>
          </cell>
          <cell r="P310" t="str">
            <v>a999_y522@163.com</v>
          </cell>
          <cell r="Q310" t="str">
            <v>410000</v>
          </cell>
          <cell r="R310" t="str">
            <v>硕士研究生毕业</v>
          </cell>
          <cell r="S310" t="str">
            <v>硕士</v>
          </cell>
          <cell r="T310" t="str">
            <v>河北农业大学</v>
          </cell>
          <cell r="U310" t="str">
            <v>新闻与传播</v>
          </cell>
          <cell r="V310" t="str">
            <v/>
          </cell>
          <cell r="W310" t="str">
            <v/>
          </cell>
          <cell r="X310" t="str">
            <v>具有3年以上文字综合相关工作经历</v>
          </cell>
          <cell r="Y310" t="str">
            <v>2010年9月至2013年6月-石家庄市第十七中学-学生，2013年9月至2017年6月-河北农业大学现代科技学院-学生，2017年6月至2020年8月-长沙文都知兴教育科技有限公司-文字编辑部综合岗位，2020年9月至2023年1月-河北农业大学-学生，2023年2月至今-待业-无</v>
          </cell>
          <cell r="Z310" t="str">
            <v>000286</v>
          </cell>
          <cell r="AA310" t="str">
            <v>完成报名</v>
          </cell>
        </row>
        <row r="311">
          <cell r="A311" t="str">
            <v>张京玲</v>
          </cell>
          <cell r="B311" t="str">
            <v>女</v>
          </cell>
          <cell r="C311" t="str">
            <v>433127200211012867</v>
          </cell>
          <cell r="D311" t="str">
            <v>苗族</v>
          </cell>
          <cell r="E311" t="str">
            <v>2002-11-01</v>
          </cell>
          <cell r="F311" t="str">
            <v>18874383414</v>
          </cell>
          <cell r="G311" t="str">
            <v>湖南省农业科技服务中心</v>
          </cell>
          <cell r="H311" t="str">
            <v>43002002</v>
          </cell>
          <cell r="I311" t="str">
            <v>会计</v>
          </cell>
          <cell r="J311" t="str">
            <v>湖南省/湘西土家族苗族自治州/永顺县</v>
          </cell>
          <cell r="K311" t="str">
            <v>未婚</v>
          </cell>
          <cell r="L311" t="str">
            <v>中国共产主义青年团团员</v>
          </cell>
          <cell r="M311" t="str">
            <v>永顺县人才交流中心</v>
          </cell>
          <cell r="N311" t="str">
            <v>掌握一门外语</v>
          </cell>
          <cell r="O311" t="str">
            <v>人民新村社区</v>
          </cell>
          <cell r="P311" t="str">
            <v>zluffy@qq.com</v>
          </cell>
          <cell r="Q311" t="str">
            <v>410000</v>
          </cell>
          <cell r="R311" t="str">
            <v>大学本科毕业</v>
          </cell>
          <cell r="S311" t="str">
            <v>学士</v>
          </cell>
          <cell r="T311" t="str">
            <v>中南民族大学</v>
          </cell>
          <cell r="U311" t="str">
            <v>财务管理</v>
          </cell>
          <cell r="V311" t="str">
            <v/>
          </cell>
          <cell r="W311" t="str">
            <v/>
          </cell>
          <cell r="X311" t="str">
            <v>无</v>
          </cell>
          <cell r="Y311" t="str">
            <v>2017年9月-2020年7月-永顺县第一中学-学生，2020年9月-2024年7月-中南民族大学-学生</v>
          </cell>
          <cell r="Z311" t="str">
            <v>000285</v>
          </cell>
          <cell r="AA311" t="str">
            <v>完成报名</v>
          </cell>
        </row>
        <row r="312">
          <cell r="A312" t="str">
            <v>邓雅文</v>
          </cell>
          <cell r="B312" t="str">
            <v>女</v>
          </cell>
          <cell r="C312" t="str">
            <v>430802199211080328</v>
          </cell>
          <cell r="D312" t="str">
            <v>土家族</v>
          </cell>
          <cell r="E312" t="str">
            <v>1992-11-08</v>
          </cell>
          <cell r="F312" t="str">
            <v>18774968586</v>
          </cell>
          <cell r="G312" t="str">
            <v>湖南省农情分析研究中心</v>
          </cell>
          <cell r="H312" t="str">
            <v>43003001</v>
          </cell>
          <cell r="I312" t="str">
            <v>文字综合</v>
          </cell>
          <cell r="J312" t="str">
            <v>湖南省/长沙市/岳麓区</v>
          </cell>
          <cell r="K312" t="str">
            <v>已婚</v>
          </cell>
          <cell r="L312" t="str">
            <v>中国共产党党员</v>
          </cell>
          <cell r="M312" t="str">
            <v>张家界市永定区尹家溪镇</v>
          </cell>
          <cell r="N312" t="str">
            <v>2015.07   作为第二作者，创新立项论文《基于90后大学生特点的交互式人才培养模式的探索》在省级优秀社科杂志《山东青年》上发表。
2017.12   作为第一作者，论文《人口结构对农村社会经济发展的影响》在省级期刊《福建质量管理》上发表。
2018.06   作为第一作者，论文《低碳经济下慈利县的农林产业结构调整》在国家级期刊《中国集体经济》上发表。</v>
          </cell>
          <cell r="O312" t="str">
            <v>金山桥街道金地三千府</v>
          </cell>
          <cell r="P312" t="str">
            <v>451746799@qq.com</v>
          </cell>
          <cell r="Q312" t="str">
            <v>410219</v>
          </cell>
          <cell r="R312" t="str">
            <v>硕士研究生毕业</v>
          </cell>
          <cell r="S312" t="str">
            <v>硕士</v>
          </cell>
          <cell r="T312" t="str">
            <v>中南林业科技大学</v>
          </cell>
          <cell r="U312" t="str">
            <v>农村与区域发展（农村发展硕士）</v>
          </cell>
          <cell r="V312" t="str">
            <v>高等学校教师资格证</v>
          </cell>
          <cell r="W312" t="str">
            <v/>
          </cell>
          <cell r="X312" t="str">
            <v>获得全国计算机二级证书，办公室office软件熟练掌握；获得大学英语四级证书452分，大学英语六级证书466分，良好的听说读写能力；高等学校教师资格证</v>
          </cell>
          <cell r="Y312" t="str">
            <v>2008年9月至2011年6月-张家界市第一中学-高中，2011年9月至2015年6月-青岛农业大学海都学院-全日制本科毕业，2015年9月至2018年6月-中南林业科技大学-全日制硕士毕业，2019年8月至2022年3月-湖南劳动人事职业学院-系部干事，2023年8月至2024年9月-张家界市永定区尹家溪镇人民政府-农业综合服务中心主任</v>
          </cell>
          <cell r="Z312" t="str">
            <v>000284</v>
          </cell>
          <cell r="AA312" t="str">
            <v>填报信息</v>
          </cell>
        </row>
        <row r="313">
          <cell r="A313" t="str">
            <v>易可佳</v>
          </cell>
          <cell r="B313" t="str">
            <v>女</v>
          </cell>
          <cell r="C313" t="str">
            <v>430102200007242024</v>
          </cell>
          <cell r="D313" t="str">
            <v>汉族</v>
          </cell>
          <cell r="E313" t="str">
            <v>2000-07-24</v>
          </cell>
          <cell r="F313" t="str">
            <v>15111351676</v>
          </cell>
          <cell r="G313" t="str">
            <v>湖南省农业科技服务中心</v>
          </cell>
          <cell r="H313" t="str">
            <v>43002002</v>
          </cell>
          <cell r="I313" t="str">
            <v>会计</v>
          </cell>
          <cell r="J313" t="str">
            <v>湖南省/长沙市/长沙县</v>
          </cell>
          <cell r="K313" t="str">
            <v>未婚</v>
          </cell>
          <cell r="L313" t="str">
            <v>中国共产党党员</v>
          </cell>
          <cell r="M313" t="str">
            <v>长沙市教育公共服务中心</v>
          </cell>
          <cell r="N313" t="str">
            <v>巴乌</v>
          </cell>
          <cell r="O313" t="str">
            <v>湖南省长沙市长沙县星沙街道银路家园</v>
          </cell>
          <cell r="P313" t="str">
            <v>1848171334@qq.com</v>
          </cell>
          <cell r="Q313" t="str">
            <v>410100</v>
          </cell>
          <cell r="R313" t="str">
            <v>大学本科毕业</v>
          </cell>
          <cell r="S313" t="str">
            <v>学士</v>
          </cell>
          <cell r="T313" t="str">
            <v>南华大学</v>
          </cell>
          <cell r="U313" t="str">
            <v>会计学</v>
          </cell>
          <cell r="V313" t="str">
            <v>初级会计职业技术资格</v>
          </cell>
          <cell r="W313" t="str">
            <v>2020-09-10</v>
          </cell>
          <cell r="X313" t="str">
            <v>无</v>
          </cell>
          <cell r="Y313" t="str">
            <v>2015年9月至2018年6月-长沙县实验中学-卫生委员，2018年9月至2022年6月-南华大学-班主任助理，2022年9月至今-长沙县星沙盼盼中心小学-教师</v>
          </cell>
          <cell r="Z313" t="str">
            <v>000283</v>
          </cell>
          <cell r="AA313" t="str">
            <v>完成报名</v>
          </cell>
        </row>
        <row r="314">
          <cell r="A314" t="str">
            <v>郭欣媛</v>
          </cell>
          <cell r="B314" t="str">
            <v>女</v>
          </cell>
          <cell r="C314" t="str">
            <v>430104199903024620</v>
          </cell>
          <cell r="D314" t="str">
            <v>汉族</v>
          </cell>
          <cell r="E314" t="str">
            <v>1999-03-02</v>
          </cell>
          <cell r="F314" t="str">
            <v>18073109087</v>
          </cell>
          <cell r="G314" t="str">
            <v>湖南省农业科技服务中心</v>
          </cell>
          <cell r="H314" t="str">
            <v>43002002</v>
          </cell>
          <cell r="I314" t="str">
            <v>会计</v>
          </cell>
          <cell r="J314" t="str">
            <v>湖南省/长沙市/岳麓区</v>
          </cell>
          <cell r="K314" t="str">
            <v>未婚</v>
          </cell>
          <cell r="L314" t="str">
            <v>中国共产主义青年团团员</v>
          </cell>
          <cell r="M314" t="str">
            <v>长沙市岳麓区人才交流中心</v>
          </cell>
          <cell r="N314" t="str">
            <v>民族舞</v>
          </cell>
          <cell r="O314" t="str">
            <v>湖南省长沙市天心区城南路街道白沙路186号4栋3门405</v>
          </cell>
          <cell r="P314" t="str">
            <v>379524163@qq.com</v>
          </cell>
          <cell r="Q314" t="str">
            <v>410000</v>
          </cell>
          <cell r="R314" t="str">
            <v>硕士研究生毕业</v>
          </cell>
          <cell r="S314" t="str">
            <v>硕士</v>
          </cell>
          <cell r="T314" t="str">
            <v>湖南农业大学</v>
          </cell>
          <cell r="U314" t="str">
            <v>会计学</v>
          </cell>
          <cell r="V314" t="str">
            <v/>
          </cell>
          <cell r="W314" t="str">
            <v/>
          </cell>
          <cell r="X314" t="str">
            <v>已通过ACCA全科考试。</v>
          </cell>
          <cell r="Y314" t="str">
            <v>2014年9月至2017年6月-长沙市明德中学-高中，2017年9月至2021年6月-湖南农业大学-大学本科，2021年9月至2024年6月-湖南农业大学-硕士研究生</v>
          </cell>
          <cell r="Z314" t="str">
            <v>000282</v>
          </cell>
          <cell r="AA314" t="str">
            <v>填报信息</v>
          </cell>
        </row>
        <row r="315">
          <cell r="A315" t="str">
            <v>张铃佳</v>
          </cell>
          <cell r="B315" t="str">
            <v>女</v>
          </cell>
          <cell r="C315" t="str">
            <v>431222199604290127</v>
          </cell>
          <cell r="D315" t="str">
            <v>苗族</v>
          </cell>
          <cell r="E315" t="str">
            <v>1996-04-29</v>
          </cell>
          <cell r="F315" t="str">
            <v>18813133036</v>
          </cell>
          <cell r="G315" t="str">
            <v>湖南省农情分析研究中心</v>
          </cell>
          <cell r="H315" t="str">
            <v>43003001</v>
          </cell>
          <cell r="I315" t="str">
            <v>文字综合</v>
          </cell>
          <cell r="J315" t="str">
            <v>广东省/深圳市/福田区</v>
          </cell>
          <cell r="K315" t="str">
            <v>未婚</v>
          </cell>
          <cell r="L315" t="str">
            <v>群众</v>
          </cell>
          <cell r="M315" t="str">
            <v>广东省深圳市人才市场</v>
          </cell>
          <cell r="N315" t="str">
            <v>擅长文案策划、创意内容内容，能采写各行各业的学者、大咖，能策划漫画、h5、直播、视频等诸多文案内容。同时编导专业7年，有一定镜头想法和团队组织能力，能让文案策划与拍摄后期巧妙搭配。</v>
          </cell>
          <cell r="O315" t="str">
            <v>广东省深圳市龙华区观湖街道招商澜园4栋808</v>
          </cell>
          <cell r="P315" t="str">
            <v>3126690836@qq.com</v>
          </cell>
          <cell r="Q315" t="str">
            <v>518100</v>
          </cell>
          <cell r="R315" t="str">
            <v>硕士研究生毕业</v>
          </cell>
          <cell r="S315" t="str">
            <v>硕士</v>
          </cell>
          <cell r="T315" t="str">
            <v>北京师范大学</v>
          </cell>
          <cell r="U315" t="str">
            <v>广播电视</v>
          </cell>
          <cell r="V315" t="str">
            <v/>
          </cell>
          <cell r="W315" t="str">
            <v/>
          </cell>
          <cell r="X315" t="str">
            <v>张铃佳，现深圳报业集团读特客户端首席文案。擅长文案撰写与策划，曾在四篇学术刊物上发表核心论文，参与撰写《中国网络影视发展报告2023》、《中国网络电影、电视剧、网络节目初探》以及《先进工作者口述历史》。在岗期间策划相关漫画、h5、直播、视频等诸多文案内容，并负责采写共青团深圳市市委联合项目《湾区青年》、深圳市委网信办项目《圳青年》、《榜young》、《大咖说》等内容，在读特工作期间获得2022年广东省新闻奖三等奖，2022年深圳市新闻奖一等奖、三等奖，深圳网络精品排行榜策划类十佳优秀作品等诸多荣誉。</v>
          </cell>
          <cell r="Y315" t="str">
            <v>2010年9月至2013年6月-湖南省长沙市长郡中学-学生，2013年9月至2017年6月-浙江省浙江传媒学院-本科学生，2017年9月至2020年6月-北京师范大学-硕士学生，2020年11月至2021年11月-深圳有咖有限公司（北京分部）-策划运营专员，2021年11月至今-深圳报业集团读特客户端-文案策划（现首席文案）</v>
          </cell>
          <cell r="Z315" t="str">
            <v>000281</v>
          </cell>
          <cell r="AA315" t="str">
            <v>填报信息</v>
          </cell>
        </row>
        <row r="316">
          <cell r="A316" t="str">
            <v>张绚</v>
          </cell>
          <cell r="B316" t="str">
            <v>女</v>
          </cell>
          <cell r="C316" t="str">
            <v>430204199512120020</v>
          </cell>
          <cell r="D316" t="str">
            <v>汉族</v>
          </cell>
          <cell r="E316" t="str">
            <v>1995-12-12</v>
          </cell>
          <cell r="F316" t="str">
            <v>18670857312</v>
          </cell>
          <cell r="G316" t="str">
            <v>湖南省农情分析研究中心</v>
          </cell>
          <cell r="H316" t="str">
            <v>43003001</v>
          </cell>
          <cell r="I316" t="str">
            <v>文字综合</v>
          </cell>
          <cell r="J316" t="str">
            <v>湖南省/株洲市/天元区</v>
          </cell>
          <cell r="K316" t="str">
            <v>未婚</v>
          </cell>
          <cell r="L316" t="str">
            <v>群众</v>
          </cell>
          <cell r="M316" t="str">
            <v>湖南省株洲市档案管理厅</v>
          </cell>
          <cell r="N316" t="str">
            <v>绘画</v>
          </cell>
          <cell r="O316" t="str">
            <v>湖南省长沙市雨花区新建西路中江丽晶苑一栋四单元208</v>
          </cell>
          <cell r="P316" t="str">
            <v>779802707@qq.com</v>
          </cell>
          <cell r="Q316" t="str">
            <v>410007</v>
          </cell>
          <cell r="R316" t="str">
            <v>硕士研究生毕业</v>
          </cell>
          <cell r="S316" t="str">
            <v>硕士</v>
          </cell>
          <cell r="T316" t="str">
            <v>华威大学</v>
          </cell>
          <cell r="U316" t="str">
            <v>数字传媒与文化</v>
          </cell>
          <cell r="V316" t="str">
            <v/>
          </cell>
          <cell r="W316" t="str">
            <v/>
          </cell>
          <cell r="X316" t="str">
            <v>全权负责YSL口红在B站营销项目中的媒介的部分，主要职责为渠道资源提供、成本利润把控、创意策划、文案宣传、数据复盘；其中一宣传视频登上平台周播放排名第二，更写入B站年度广告宣传优秀案例介绍书。</v>
          </cell>
          <cell r="Y316" t="str">
            <v>2018年1月至2018年8月-上海帛仑文化传播有限公司-媒介专员，2018年9月至2020年5月-北京明亮的星文化传媒有限公司-高级媒介，2020年9月至2021年11月-北京微梦传媒股份有限公司-高级媒介，2021年12月至2022年9月-备考留学-备考，2022年10月至2024年4月-华威大学-硕士研究生</v>
          </cell>
          <cell r="Z316" t="str">
            <v>000280</v>
          </cell>
          <cell r="AA316" t="str">
            <v>填报信息</v>
          </cell>
        </row>
        <row r="317">
          <cell r="A317" t="str">
            <v>李娟</v>
          </cell>
          <cell r="B317" t="str">
            <v>女</v>
          </cell>
          <cell r="C317" t="str">
            <v>43012219990926162X</v>
          </cell>
          <cell r="D317" t="str">
            <v>汉族</v>
          </cell>
          <cell r="E317" t="str">
            <v>1999-09-26</v>
          </cell>
          <cell r="F317" t="str">
            <v>15200277340</v>
          </cell>
          <cell r="G317" t="str">
            <v>湖南省农业科技服务中心</v>
          </cell>
          <cell r="H317" t="str">
            <v>43002002</v>
          </cell>
          <cell r="I317" t="str">
            <v>会计</v>
          </cell>
          <cell r="J317" t="str">
            <v>湖南省/长沙市/望城区</v>
          </cell>
          <cell r="K317" t="str">
            <v>未婚</v>
          </cell>
          <cell r="L317" t="str">
            <v>中国共产主义青年团团员</v>
          </cell>
          <cell r="M317" t="str">
            <v>长沙市望城区人力资源服务中心</v>
          </cell>
          <cell r="N317" t="str">
            <v>会计</v>
          </cell>
          <cell r="O317" t="str">
            <v>湖南省长沙市望城区月亮岛街道</v>
          </cell>
          <cell r="P317" t="str">
            <v>2651557998@qq.com</v>
          </cell>
          <cell r="Q317" t="str">
            <v>410200</v>
          </cell>
          <cell r="R317" t="str">
            <v>大学本科毕业</v>
          </cell>
          <cell r="S317" t="str">
            <v>学士</v>
          </cell>
          <cell r="T317" t="str">
            <v>湖南理工学院南湖学院</v>
          </cell>
          <cell r="U317" t="str">
            <v>会计学</v>
          </cell>
          <cell r="V317" t="str">
            <v/>
          </cell>
          <cell r="W317" t="str">
            <v/>
          </cell>
          <cell r="X317" t="str">
            <v>一年多海外会计工作经验</v>
          </cell>
          <cell r="Y317" t="str">
            <v>2023年7月11日---至今-中集世联达供应链长沙分公司-海外会计</v>
          </cell>
          <cell r="Z317" t="str">
            <v>000279</v>
          </cell>
          <cell r="AA317" t="str">
            <v>完成报名</v>
          </cell>
        </row>
        <row r="318">
          <cell r="A318" t="str">
            <v>王雯萱</v>
          </cell>
          <cell r="B318" t="str">
            <v>女</v>
          </cell>
          <cell r="C318" t="str">
            <v>430105200109083529</v>
          </cell>
          <cell r="D318" t="str">
            <v>汉族</v>
          </cell>
          <cell r="E318" t="str">
            <v>2001-09-08</v>
          </cell>
          <cell r="F318" t="str">
            <v>13517484491</v>
          </cell>
          <cell r="G318" t="str">
            <v>湖南省农业科技服务中心</v>
          </cell>
          <cell r="H318" t="str">
            <v>43002002</v>
          </cell>
          <cell r="I318" t="str">
            <v>会计</v>
          </cell>
          <cell r="J318" t="str">
            <v>湖南省/长沙市/开福区</v>
          </cell>
          <cell r="K318" t="str">
            <v>未婚</v>
          </cell>
          <cell r="L318" t="str">
            <v>中国共产主义青年团团员</v>
          </cell>
          <cell r="M318" t="str">
            <v>长沙市人力资源公共服务中心</v>
          </cell>
          <cell r="N318" t="str">
            <v>书法、古筝、舞蹈</v>
          </cell>
          <cell r="O318" t="str">
            <v>湖南省长沙市开福区新河街道福圣园一栋二单元303号</v>
          </cell>
          <cell r="P318" t="str">
            <v>1416781340@qq.com</v>
          </cell>
          <cell r="Q318" t="str">
            <v>410005</v>
          </cell>
          <cell r="R318" t="str">
            <v>大学本科毕业</v>
          </cell>
          <cell r="S318" t="str">
            <v>学士</v>
          </cell>
          <cell r="T318" t="str">
            <v>南开大学滨海学院</v>
          </cell>
          <cell r="U318" t="str">
            <v>金融学</v>
          </cell>
          <cell r="V318" t="str">
            <v/>
          </cell>
          <cell r="W318" t="str">
            <v/>
          </cell>
          <cell r="X318" t="str">
            <v>2021.07-2021.09：在湖南哲宇智筑建设工程有限公司当财务部实习生
2022.07-2022.09：在湖南超卓劳务有限公当财务部实习生
已考取初级会计师证书、MS Office计算机全国二级证书</v>
          </cell>
          <cell r="Y318" t="str">
            <v>2016.09-2019.06-麓山滨江实验学院-学生，2019.09-2023.06-南开大学滨海学院-学生</v>
          </cell>
          <cell r="Z318" t="str">
            <v>000278</v>
          </cell>
          <cell r="AA318" t="str">
            <v>完成报名</v>
          </cell>
        </row>
        <row r="319">
          <cell r="A319" t="str">
            <v>康建国</v>
          </cell>
          <cell r="B319" t="str">
            <v>男</v>
          </cell>
          <cell r="C319" t="str">
            <v>230221199808143810</v>
          </cell>
          <cell r="D319" t="str">
            <v>汉族</v>
          </cell>
          <cell r="E319" t="str">
            <v>1998-08-14</v>
          </cell>
          <cell r="F319" t="str">
            <v>15308498117</v>
          </cell>
          <cell r="G319" t="str">
            <v>湖南省农情分析研究中心</v>
          </cell>
          <cell r="H319" t="str">
            <v>43003001</v>
          </cell>
          <cell r="I319" t="str">
            <v>文字综合</v>
          </cell>
          <cell r="J319" t="str">
            <v>黑龙江省/齐齐哈尔市/龙江县</v>
          </cell>
          <cell r="K319" t="str">
            <v>未婚</v>
          </cell>
          <cell r="L319" t="str">
            <v>中国共产党党员</v>
          </cell>
          <cell r="M319" t="str">
            <v>湖南农业大学图书馆档案室</v>
          </cell>
          <cell r="N319" t="str">
            <v>擅长作物栽培种植，硕士期间种植过花生、水稻、玉米、黑麦草、向日葵、茼蒿、油菜等作物，对作物生长习性和不同时节生长特点熟悉，能吃苦对于野外工作比较擅长，对植物病理熟悉能够及时发现作物发病特征并针对性使用药物治疗及时治理。熟练掌握的实验技能:植物、土壤电热板消解;植物镉形态分析;植物叶片叶绿素;植物镉的亚细胞分布;土壤基本理化;土壤多种酶活:土壤pH;菌根侵染率:根系形态;土有机质;土微生物量碳</v>
          </cell>
          <cell r="O319" t="str">
            <v>长沙市芙蓉区农大路1号湖南农业大学</v>
          </cell>
          <cell r="P319" t="str">
            <v>1053810566@qq.com</v>
          </cell>
          <cell r="Q319" t="str">
            <v>410128</v>
          </cell>
          <cell r="R319" t="str">
            <v>硕士研究生毕业</v>
          </cell>
          <cell r="S319" t="str">
            <v>硕士</v>
          </cell>
          <cell r="T319" t="str">
            <v>湖南农业大学</v>
          </cell>
          <cell r="U319" t="str">
            <v>资源利用与植物保护专业农业环境保护研究方向</v>
          </cell>
          <cell r="V319" t="str">
            <v/>
          </cell>
          <cell r="W319" t="str">
            <v/>
          </cell>
          <cell r="X319" t="str">
            <v>擅长作物栽培种植，硕士期间种植过花生、水稻、玉米、黑麦草、向日葵、茼蒿、油菜等作物，对作物生长习性和不同时节生长特点熟悉，能吃苦对于野外工作比较擅长，对植物病理熟悉能够及时发现作物发病特征并针对性使用药物治疗及时治理。熟练掌握的实验技能:植物、土壤电热板消解;植物镉形态分析;植物叶片叶绿素;植物镉的亚细胞分布;土壤基本理化;土壤多种酶活:土壤pH;菌根侵染率:根系形态;土有机质;土微生物量碳</v>
          </cell>
          <cell r="Y319" t="str">
            <v>2014年9月至2017年6月-黑龙江省龙江县第一中学-学生，2017年9月至2021年6月-新疆农业大学-学生，2021年9月至2024年6月-湖南农业大学-学生</v>
          </cell>
          <cell r="Z319" t="str">
            <v>000277</v>
          </cell>
          <cell r="AA319" t="str">
            <v>资格审核</v>
          </cell>
        </row>
        <row r="320">
          <cell r="A320" t="str">
            <v>许蓓蓓</v>
          </cell>
          <cell r="B320" t="str">
            <v>女</v>
          </cell>
          <cell r="C320" t="str">
            <v>430321199004272740</v>
          </cell>
          <cell r="D320" t="str">
            <v>汉族</v>
          </cell>
          <cell r="E320" t="str">
            <v>1990-04-27</v>
          </cell>
          <cell r="F320" t="str">
            <v>18974928857</v>
          </cell>
          <cell r="G320" t="str">
            <v>湖南省农业科技服务中心</v>
          </cell>
          <cell r="H320" t="str">
            <v>43002001</v>
          </cell>
          <cell r="I320" t="str">
            <v>农业科技服务</v>
          </cell>
          <cell r="J320" t="str">
            <v>湖南省/长沙市/岳麓区</v>
          </cell>
          <cell r="K320" t="str">
            <v>已婚</v>
          </cell>
          <cell r="L320" t="str">
            <v>中国共产党党员</v>
          </cell>
          <cell r="M320" t="str">
            <v>湖南省湘潭市教育局</v>
          </cell>
          <cell r="N320" t="str">
            <v>大学英语六级，普通话二级甲等，熟练使用Word、Excel、PowerPoint等办公软件。</v>
          </cell>
          <cell r="O320" t="str">
            <v>湖南省长沙市岳麓区银杉路599号光明E城二期六栋</v>
          </cell>
          <cell r="P320" t="str">
            <v>1227829585@qq.com</v>
          </cell>
          <cell r="Q320" t="str">
            <v>410023</v>
          </cell>
          <cell r="R320" t="str">
            <v>硕士研究生毕业</v>
          </cell>
          <cell r="S320" t="str">
            <v>硕士</v>
          </cell>
          <cell r="T320" t="str">
            <v>南京农业大学</v>
          </cell>
          <cell r="U320" t="str">
            <v>作物栽培学与耕作学</v>
          </cell>
          <cell r="V320" t="str">
            <v/>
          </cell>
          <cell r="W320" t="str">
            <v/>
          </cell>
          <cell r="X320" t="str">
            <v>2009年9月至2013年6月，本科就读于南京农业大学农学院农学专业，多次获得校三好学生，国家励志奖学金，优秀毕业生等；
2013年9月至2016年6月，研究生就读于南京农业大学农学院作物栽培学与耕作学专业，获得国家奖学金，研究生优秀毕业生等，并在核心期刊《中国农业科学》上以第一作者发表研究论文；
2016年10月至2017年10月，工作于湘潭县农业局扶贫办公室，主要负责全县扶贫业务数据的信息化管理，相关政策在市级单位和乡镇之间的上传下达，下乡考核，以及相关会务工作等。</v>
          </cell>
          <cell r="Y320" t="str">
            <v>2006年9月至2009年6月-湖南省湘潭县第一中学-高中生，2009年9月至2013年6月-南京农业大学农学院-本科生，2013年9月至2016年6月-南京农业大学农学院-硕士研究生，2016年10月至2017年10月-湖南省湘潭县农业局扶贫办公室-办事员，2018年9月至2020年7月-湖南科创信息技术股份有限公司-前端开发工程师，2021年11月至今-长沙百奥云数据科技有限公司-前端开发工程师</v>
          </cell>
          <cell r="Z320" t="str">
            <v>000276</v>
          </cell>
          <cell r="AA320" t="str">
            <v>完成报名</v>
          </cell>
        </row>
        <row r="321">
          <cell r="A321" t="str">
            <v>瞿骊颖</v>
          </cell>
          <cell r="B321" t="str">
            <v>女</v>
          </cell>
          <cell r="C321" t="str">
            <v>430702199511203048</v>
          </cell>
          <cell r="D321" t="str">
            <v>汉族</v>
          </cell>
          <cell r="E321" t="str">
            <v>1995-11-20</v>
          </cell>
          <cell r="F321" t="str">
            <v>18711014410</v>
          </cell>
          <cell r="G321" t="str">
            <v>湖南省农情分析研究中心</v>
          </cell>
          <cell r="H321" t="str">
            <v>43003001</v>
          </cell>
          <cell r="I321" t="str">
            <v>文字综合</v>
          </cell>
          <cell r="J321" t="str">
            <v>湖南省/长沙市/天心区</v>
          </cell>
          <cell r="K321" t="str">
            <v>未婚</v>
          </cell>
          <cell r="L321" t="str">
            <v>中国共产主义青年团团员</v>
          </cell>
          <cell r="M321" t="str">
            <v>长沙市天心区人力资源和社会保障局</v>
          </cell>
          <cell r="N321" t="str">
            <v>唱歌 主持</v>
          </cell>
          <cell r="O321" t="str">
            <v>长沙市天心区木莲西路水墨林溪3栋304</v>
          </cell>
          <cell r="P321" t="str">
            <v>635618486@qq.com</v>
          </cell>
          <cell r="Q321" t="str">
            <v>410000</v>
          </cell>
          <cell r="R321" t="str">
            <v>硕士研究生毕业</v>
          </cell>
          <cell r="S321" t="str">
            <v>硕士</v>
          </cell>
          <cell r="T321" t="str">
            <v>湖南农业大学</v>
          </cell>
          <cell r="U321" t="str">
            <v>农村与区域发展</v>
          </cell>
          <cell r="V321" t="str">
            <v/>
          </cell>
          <cell r="W321" t="str">
            <v/>
          </cell>
          <cell r="X321" t="str">
            <v>获湖南农业大学优秀硕士学位毕业论文
3.5年文字综合工作经验</v>
          </cell>
          <cell r="Y321" t="str">
            <v>2010年9月至2013年6月-喀什地区第二中学-高中，2013年9月至2017年6月-湖南农业大学-本科-投资学，2017年9月至2019年6月-湖南农业大学-全日制硕士研究生-农村与区域发展，2020年5月至2020年10月-湖南用友软件有限公司-市场专员，2020年12月至今-中南大学本科生院-劳务派遣-行政管理</v>
          </cell>
          <cell r="Z321" t="str">
            <v>000275</v>
          </cell>
          <cell r="AA321" t="str">
            <v>完成报名</v>
          </cell>
        </row>
        <row r="322">
          <cell r="A322" t="str">
            <v>陈珺洁</v>
          </cell>
          <cell r="B322" t="str">
            <v>女</v>
          </cell>
          <cell r="C322" t="str">
            <v>431321199811126521</v>
          </cell>
          <cell r="D322" t="str">
            <v>汉族</v>
          </cell>
          <cell r="E322" t="str">
            <v>1998-11-12</v>
          </cell>
          <cell r="F322" t="str">
            <v>18390964626</v>
          </cell>
          <cell r="G322" t="str">
            <v>湖南省农业科技服务中心</v>
          </cell>
          <cell r="H322" t="str">
            <v>43002002</v>
          </cell>
          <cell r="I322" t="str">
            <v>会计</v>
          </cell>
          <cell r="J322" t="str">
            <v>湖南省/娄底市/双峰县</v>
          </cell>
          <cell r="K322" t="str">
            <v>未婚</v>
          </cell>
          <cell r="L322" t="str">
            <v>中国共产主义青年团团员</v>
          </cell>
          <cell r="M322" t="str">
            <v>双峰县人社局</v>
          </cell>
          <cell r="N322" t="str">
            <v>无</v>
          </cell>
          <cell r="O322" t="str">
            <v>湖南省湘潭市岳塘区新府华城</v>
          </cell>
          <cell r="P322" t="str">
            <v>910313815@qq.com</v>
          </cell>
          <cell r="Q322" t="str">
            <v>411100</v>
          </cell>
          <cell r="R322" t="str">
            <v>硕士研究生毕业</v>
          </cell>
          <cell r="S322" t="str">
            <v>硕士</v>
          </cell>
          <cell r="T322" t="str">
            <v>东华理工大学</v>
          </cell>
          <cell r="U322" t="str">
            <v>会计</v>
          </cell>
          <cell r="V322" t="str">
            <v>初级会计资格证</v>
          </cell>
          <cell r="W322" t="str">
            <v>2020-09-01</v>
          </cell>
          <cell r="X322" t="str">
            <v>2020.3-2020.6 湖南瑞吉达科技有限公司 总账会计助理 
运用用友 U8 软件进行票据审查、费用归集、企业基础信息的录入、填制或生成记账凭证等日常工作
月末结转各类成本费用、编制财务报表、管理费用表、工程施工表、对产成品和购入的商品等办理入库、运用金税盘在税控开票软件报税
2023.6-2023.7 湖南中天华会计师事务所 审计助理
运用鼎信诺审计系统独立编制近十家国企的审计工作底稿协助项目经理填制单体报表、根据权证编制资产明细表
 扫描和打印原始凭证、整理和归档审计资料</v>
          </cell>
          <cell r="Y322" t="str">
            <v>2013年9月-2016年6月-双峰县第一中学-无，2016年9月-2020年6月-湖南女子学院-无，2021年9月-2024年6月-东华理工大学-无</v>
          </cell>
          <cell r="Z322" t="str">
            <v>000274</v>
          </cell>
          <cell r="AA322" t="str">
            <v>完成报名</v>
          </cell>
        </row>
        <row r="323">
          <cell r="A323" t="str">
            <v>彭朵朵</v>
          </cell>
          <cell r="B323" t="str">
            <v>女</v>
          </cell>
          <cell r="C323" t="str">
            <v>430104200105243023</v>
          </cell>
          <cell r="D323" t="str">
            <v>汉族</v>
          </cell>
          <cell r="E323" t="str">
            <v>2001-05-24</v>
          </cell>
          <cell r="F323" t="str">
            <v>18390874651</v>
          </cell>
          <cell r="G323" t="str">
            <v>湖南省农业科技服务中心</v>
          </cell>
          <cell r="H323" t="str">
            <v>43002002</v>
          </cell>
          <cell r="I323" t="str">
            <v>会计</v>
          </cell>
          <cell r="J323" t="str">
            <v>湖南省/长沙市/岳麓区</v>
          </cell>
          <cell r="K323" t="str">
            <v>未婚</v>
          </cell>
          <cell r="L323" t="str">
            <v>中国共产主义青年团团员</v>
          </cell>
          <cell r="M323" t="str">
            <v>湖南师大第二附属中学</v>
          </cell>
          <cell r="N323" t="str">
            <v>跑步</v>
          </cell>
          <cell r="O323" t="str">
            <v>宜居莱茵城B1栋2001室</v>
          </cell>
          <cell r="P323" t="str">
            <v>853331997@qq.com</v>
          </cell>
          <cell r="Q323" t="str">
            <v>410006</v>
          </cell>
          <cell r="R323" t="str">
            <v>大学本科毕业</v>
          </cell>
          <cell r="S323" t="str">
            <v>学士</v>
          </cell>
          <cell r="T323" t="str">
            <v>赫尔大学</v>
          </cell>
          <cell r="U323" t="str">
            <v>会计与金融管理</v>
          </cell>
          <cell r="V323" t="str">
            <v>初级会计资格证书</v>
          </cell>
          <cell r="W323" t="str">
            <v>2024-06-21</v>
          </cell>
          <cell r="X323" t="str">
            <v>于2023.06-2023.08在长沙市望城区丁字兴城自来水有限公司进行财务实习，在此期间主要辅助实习单位进行从账务处理、申报税费到绘制财务报表再到装订成册的各项财务工作，使得我对公司会计流程和标准有了一个详细的了解。
1.负责完成日常账务处理及月末财务报表编制
2.负责辅助财务人员进行增值税、个人所得税及各项税费的申报工作
3.熟悉会计工作内容和流程</v>
          </cell>
          <cell r="Y323" t="str">
            <v>2016年9月至2019年6月-湖南师大第二附属中学-学生，2019年9月至2021年6月-湖南大学-学生，2021年9月至2023年8月-赫尔大学-学生，2023年9月至2024年12月-格拉斯哥大学-学生</v>
          </cell>
          <cell r="Z323" t="str">
            <v>000273</v>
          </cell>
          <cell r="AA323" t="str">
            <v>填报信息</v>
          </cell>
        </row>
        <row r="324">
          <cell r="A324" t="str">
            <v>金泰汝</v>
          </cell>
          <cell r="B324" t="str">
            <v>女</v>
          </cell>
          <cell r="C324" t="str">
            <v>430111200210062826</v>
          </cell>
          <cell r="D324" t="str">
            <v>汉族</v>
          </cell>
          <cell r="E324" t="str">
            <v>2002-10-06</v>
          </cell>
          <cell r="F324" t="str">
            <v>15573137881</v>
          </cell>
          <cell r="G324" t="str">
            <v>湖南省农业科技服务中心</v>
          </cell>
          <cell r="H324" t="str">
            <v>43002002</v>
          </cell>
          <cell r="I324" t="str">
            <v>会计</v>
          </cell>
          <cell r="J324" t="str">
            <v>湖南省/长沙市/开福区</v>
          </cell>
          <cell r="K324" t="str">
            <v>未婚</v>
          </cell>
          <cell r="L324" t="str">
            <v>中国共产党党员</v>
          </cell>
          <cell r="M324" t="str">
            <v>长沙市开福区就业服务中心</v>
          </cell>
          <cell r="N324" t="str">
            <v>无</v>
          </cell>
          <cell r="O324" t="str">
            <v>湖南省长沙市开福区秀峰路69号山语城一期五栋</v>
          </cell>
          <cell r="P324" t="str">
            <v>656330872@qq.com</v>
          </cell>
          <cell r="Q324" t="str">
            <v>410005</v>
          </cell>
          <cell r="R324" t="str">
            <v>大学本科毕业</v>
          </cell>
          <cell r="S324" t="str">
            <v>学士</v>
          </cell>
          <cell r="T324" t="str">
            <v>湖南涉外经济学院</v>
          </cell>
          <cell r="U324" t="str">
            <v>财务管理</v>
          </cell>
          <cell r="V324" t="str">
            <v/>
          </cell>
          <cell r="W324" t="str">
            <v/>
          </cell>
          <cell r="X324" t="str">
            <v>2022年6月至2022年8月 在长沙市开福棚改投资有限责任公司财务部实习
2024年6月至今 在长沙市开福区财政局实习</v>
          </cell>
          <cell r="Y324" t="str">
            <v>2017年9月至2020年7月-长沙市周南中学-无，2020年9月至2024年6月-湖南涉外经济学院-无</v>
          </cell>
          <cell r="Z324" t="str">
            <v>000272</v>
          </cell>
          <cell r="AA324" t="str">
            <v>完成报名</v>
          </cell>
        </row>
        <row r="325">
          <cell r="A325" t="str">
            <v>严佳丽</v>
          </cell>
          <cell r="B325" t="str">
            <v>女</v>
          </cell>
          <cell r="C325" t="str">
            <v>430121199612310025</v>
          </cell>
          <cell r="D325" t="str">
            <v>汉族</v>
          </cell>
          <cell r="E325" t="str">
            <v>1996-12-31</v>
          </cell>
          <cell r="F325" t="str">
            <v>15717501087</v>
          </cell>
          <cell r="G325" t="str">
            <v>湖南省农业科技服务中心</v>
          </cell>
          <cell r="H325" t="str">
            <v>43002001</v>
          </cell>
          <cell r="I325" t="str">
            <v>农业科技服务</v>
          </cell>
          <cell r="J325" t="str">
            <v>湖南省/长沙市/天心区</v>
          </cell>
          <cell r="K325" t="str">
            <v>未婚</v>
          </cell>
          <cell r="L325" t="str">
            <v>中国共产党党员</v>
          </cell>
          <cell r="M325" t="str">
            <v>天心区人才交流中心</v>
          </cell>
          <cell r="N325" t="str">
            <v>1.专业知识扎实，多次获得学业奖学金，包括国家励志奖学金和学校奖学金，且在校期间多次参与生产实习等积累了丰富的实践经验；
2.电脑应用熟悉，熟练掌握各类办公软件以及专业相关的作图、数据分析等软件；
3.性格开朗乐观，具备团队合作精神，有耐心，学习能力强；
4.热爱游泳、旅行等。</v>
          </cell>
          <cell r="O325" t="str">
            <v>长沙市天心区南托街道沿江村142号</v>
          </cell>
          <cell r="P325" t="str">
            <v>YanJLii@163.com</v>
          </cell>
          <cell r="Q325" t="str">
            <v>410000</v>
          </cell>
          <cell r="R325" t="str">
            <v>硕士研究生毕业</v>
          </cell>
          <cell r="S325" t="str">
            <v>硕士</v>
          </cell>
          <cell r="T325" t="str">
            <v>湖南农业大学</v>
          </cell>
          <cell r="U325" t="str">
            <v>园艺学</v>
          </cell>
          <cell r="V325" t="str">
            <v/>
          </cell>
          <cell r="W325" t="str">
            <v/>
          </cell>
          <cell r="X325" t="str">
            <v>无</v>
          </cell>
          <cell r="Y325" t="str">
            <v>2012年9月至2015年6月-长郡湘府中学-班长，2015年9月至2016年6月-华鑫高考补习学校-无，2016年9月至2020年6月-湖南农业大学-园艺二班团支部书记，2020年9月至2024年6月-湖南农业大学-园艺学院研究所第一党支部宣传委员</v>
          </cell>
          <cell r="Z325" t="str">
            <v>000271</v>
          </cell>
          <cell r="AA325" t="str">
            <v>填报信息</v>
          </cell>
        </row>
        <row r="326">
          <cell r="A326" t="str">
            <v>尹雯</v>
          </cell>
          <cell r="B326" t="str">
            <v>女</v>
          </cell>
          <cell r="C326" t="str">
            <v>430408200202041046</v>
          </cell>
          <cell r="D326" t="str">
            <v>汉族</v>
          </cell>
          <cell r="E326" t="str">
            <v>2002-02-04</v>
          </cell>
          <cell r="F326" t="str">
            <v>13272317176</v>
          </cell>
          <cell r="G326" t="str">
            <v>湖南省农业科技服务中心</v>
          </cell>
          <cell r="H326" t="str">
            <v>43002002</v>
          </cell>
          <cell r="I326" t="str">
            <v>会计</v>
          </cell>
          <cell r="J326" t="str">
            <v>湖南省/衡阳市/蒸湘区</v>
          </cell>
          <cell r="K326" t="str">
            <v>未婚</v>
          </cell>
          <cell r="L326" t="str">
            <v>中国共产主义青年团团员</v>
          </cell>
          <cell r="M326" t="str">
            <v>衡阳市蒸湘区人力资源服务中心</v>
          </cell>
          <cell r="N326" t="str">
            <v>电脑办公软件应用熟练</v>
          </cell>
          <cell r="O326" t="str">
            <v>湖南省衡阳市雁峰区蒸湘南路金钟君悦府7栋2502室</v>
          </cell>
          <cell r="P326" t="str">
            <v>1410135932@qq.com</v>
          </cell>
          <cell r="Q326" t="str">
            <v>421008</v>
          </cell>
          <cell r="R326" t="str">
            <v>大学本科毕业</v>
          </cell>
          <cell r="S326" t="str">
            <v>学士</v>
          </cell>
          <cell r="T326" t="str">
            <v>湖南科技学院</v>
          </cell>
          <cell r="U326" t="str">
            <v>财务管理</v>
          </cell>
          <cell r="V326" t="str">
            <v>初级会计职称</v>
          </cell>
          <cell r="W326" t="str">
            <v>2022-08-07</v>
          </cell>
          <cell r="X326" t="str">
            <v>在校期间，在税务局专业见习时表现良好；在会计电算化和ERP沙盘模拟等实训课程成绩优异</v>
          </cell>
          <cell r="Y326" t="str">
            <v>2017年9月至2020年6月-衡阳市第一中学-学生，2020年10月至2024年6月-湖南科技学院-学生</v>
          </cell>
          <cell r="Z326" t="str">
            <v>000270</v>
          </cell>
          <cell r="AA326" t="str">
            <v>完成报名</v>
          </cell>
        </row>
        <row r="327">
          <cell r="A327" t="str">
            <v>廖姿蓉</v>
          </cell>
          <cell r="B327" t="str">
            <v>女</v>
          </cell>
          <cell r="C327" t="str">
            <v>430422199406229448</v>
          </cell>
          <cell r="D327" t="str">
            <v>汉族</v>
          </cell>
          <cell r="E327" t="str">
            <v>1994-06-22</v>
          </cell>
          <cell r="F327" t="str">
            <v>15090879696</v>
          </cell>
          <cell r="G327" t="str">
            <v>湖南省农情分析研究中心</v>
          </cell>
          <cell r="H327" t="str">
            <v>43003001</v>
          </cell>
          <cell r="I327" t="str">
            <v>文字综合</v>
          </cell>
        </row>
        <row r="327">
          <cell r="Z327" t="str">
            <v>000269</v>
          </cell>
          <cell r="AA327" t="str">
            <v>填报信息</v>
          </cell>
        </row>
        <row r="328">
          <cell r="A328" t="str">
            <v>陆诗雨</v>
          </cell>
          <cell r="B328" t="str">
            <v>女</v>
          </cell>
          <cell r="C328" t="str">
            <v>452701199906240029</v>
          </cell>
          <cell r="D328" t="str">
            <v>汉族</v>
          </cell>
          <cell r="E328" t="str">
            <v>1999-06-24</v>
          </cell>
          <cell r="F328" t="str">
            <v>15570941004</v>
          </cell>
          <cell r="G328" t="str">
            <v>湖南省动物疫病预防控制中心</v>
          </cell>
          <cell r="H328" t="str">
            <v>43001001</v>
          </cell>
          <cell r="I328" t="str">
            <v>兽医业务管理</v>
          </cell>
          <cell r="J328" t="str">
            <v>湖南省/衡阳市/蒸湘区</v>
          </cell>
          <cell r="K328" t="str">
            <v>未婚</v>
          </cell>
          <cell r="L328" t="str">
            <v>中国共产党党员</v>
          </cell>
          <cell r="M328" t="str">
            <v>华中农业大学</v>
          </cell>
          <cell r="N328" t="str">
            <v>羽毛球3级</v>
          </cell>
          <cell r="O328" t="str">
            <v>湖南省衡阳市蒸湘区解放大道58号愉景新城12栋1单元301室</v>
          </cell>
          <cell r="P328" t="str">
            <v>15570941004@163.com</v>
          </cell>
          <cell r="Q328" t="str">
            <v>421000</v>
          </cell>
          <cell r="R328" t="str">
            <v>硕士研究生毕业</v>
          </cell>
          <cell r="S328" t="str">
            <v>硕士</v>
          </cell>
          <cell r="T328" t="str">
            <v>华中农业大学</v>
          </cell>
          <cell r="U328" t="str">
            <v>预防兽医学</v>
          </cell>
          <cell r="V328" t="str">
            <v/>
          </cell>
          <cell r="W328" t="str">
            <v/>
          </cell>
          <cell r="X328" t="str">
            <v>无</v>
          </cell>
          <cell r="Y328" t="str">
            <v>2014年9月至2017年8月-湖南省衡阳市衡南县第五中学-学生，2017年9月至2021年8月-湖南农业大学-2017级动物医学一班班长，2021年9月至2024年6月-华中农业大学-学生</v>
          </cell>
          <cell r="Z328" t="str">
            <v>000268</v>
          </cell>
          <cell r="AA328" t="str">
            <v>完成报名</v>
          </cell>
        </row>
        <row r="329">
          <cell r="A329" t="str">
            <v>曾佑梅</v>
          </cell>
          <cell r="B329" t="str">
            <v>女</v>
          </cell>
          <cell r="C329" t="str">
            <v>430124199910163747</v>
          </cell>
          <cell r="D329" t="str">
            <v>汉族</v>
          </cell>
          <cell r="E329" t="str">
            <v>1999-10-16</v>
          </cell>
          <cell r="F329" t="str">
            <v>18711879395</v>
          </cell>
          <cell r="G329" t="str">
            <v>湖南省农业科技服务中心</v>
          </cell>
          <cell r="H329" t="str">
            <v>43002002</v>
          </cell>
          <cell r="I329" t="str">
            <v>会计</v>
          </cell>
          <cell r="J329" t="str">
            <v>湖南省/长沙市/宁乡县</v>
          </cell>
          <cell r="K329" t="str">
            <v>未婚</v>
          </cell>
          <cell r="L329" t="str">
            <v>中国共产党党员</v>
          </cell>
          <cell r="M329" t="str">
            <v>宁乡市人力资源公共服务中心</v>
          </cell>
          <cell r="N329" t="str">
            <v>计算机、音乐</v>
          </cell>
          <cell r="O329" t="str">
            <v>湖南省长沙市天心区克拉美丽山庄1期3栋2单元909</v>
          </cell>
          <cell r="P329" t="str">
            <v>811507619@qq.com</v>
          </cell>
          <cell r="Q329" t="str">
            <v>410000</v>
          </cell>
          <cell r="R329" t="str">
            <v>硕士研究生毕业</v>
          </cell>
          <cell r="S329" t="str">
            <v>硕士</v>
          </cell>
          <cell r="T329" t="str">
            <v>中南林业科技大学</v>
          </cell>
          <cell r="U329" t="str">
            <v>会计</v>
          </cell>
          <cell r="V329" t="str">
            <v/>
          </cell>
          <cell r="W329" t="str">
            <v/>
          </cell>
          <cell r="X329" t="str">
            <v>立信会计师事务所担任审计助理、长沙湘窖酒业商贸有限公司担任助理会计。</v>
          </cell>
          <cell r="Y329" t="str">
            <v>2014年9月至2017年6月-娄底市第二中学-学生，2017年9月至2021年6月-中南林业科技大学-学生，2021年9月至2024年6月-中南林业科技大学-学生，2024年7月至今-长沙湘窖酒业商贸有限公司-会计助理</v>
          </cell>
          <cell r="Z329" t="str">
            <v>000267</v>
          </cell>
          <cell r="AA329" t="str">
            <v>完成报名</v>
          </cell>
        </row>
        <row r="330">
          <cell r="A330" t="str">
            <v>李江</v>
          </cell>
          <cell r="B330" t="str">
            <v>女</v>
          </cell>
          <cell r="C330" t="str">
            <v>430181199710288921</v>
          </cell>
          <cell r="D330" t="str">
            <v>汉族</v>
          </cell>
          <cell r="E330" t="str">
            <v>1997-10-28</v>
          </cell>
          <cell r="F330" t="str">
            <v>19313041419</v>
          </cell>
          <cell r="G330" t="str">
            <v>湖南省农业科技服务中心</v>
          </cell>
          <cell r="H330" t="str">
            <v>43002002</v>
          </cell>
          <cell r="I330" t="str">
            <v>会计</v>
          </cell>
          <cell r="J330" t="str">
            <v>湖南省/长沙市/浏阳市</v>
          </cell>
          <cell r="K330" t="str">
            <v>未婚</v>
          </cell>
          <cell r="L330" t="str">
            <v>中国共产主义青年团团员</v>
          </cell>
          <cell r="M330" t="str">
            <v>本人</v>
          </cell>
          <cell r="N330" t="str">
            <v>摄影</v>
          </cell>
          <cell r="O330" t="str">
            <v>关口街道杨溪湖村陈家组80号</v>
          </cell>
          <cell r="P330" t="str">
            <v>1919196345@qq.com</v>
          </cell>
          <cell r="Q330" t="str">
            <v>410300</v>
          </cell>
          <cell r="R330" t="str">
            <v>大学本科毕业</v>
          </cell>
          <cell r="S330" t="str">
            <v>学士</v>
          </cell>
          <cell r="T330" t="str">
            <v>中南林业科技大学</v>
          </cell>
          <cell r="U330" t="str">
            <v>会计学</v>
          </cell>
          <cell r="V330" t="str">
            <v>初级会计</v>
          </cell>
          <cell r="W330" t="str">
            <v>2024-05-10</v>
          </cell>
          <cell r="X330" t="str">
            <v>无</v>
          </cell>
          <cell r="Y330" t="str">
            <v>2012年9月至2015年6月-浏阳市第八中学-高中学生，2015年6月至2020年4月-浏阳市关口豪东烟花厂-员工，2018年1月至2023年1月-中南林业科技大学-本科（函授），2020年5月至-浏阳市公安局-辅警</v>
          </cell>
          <cell r="Z330" t="str">
            <v>000266</v>
          </cell>
          <cell r="AA330" t="str">
            <v>完成报名</v>
          </cell>
        </row>
        <row r="331">
          <cell r="A331" t="str">
            <v>邓也赛</v>
          </cell>
          <cell r="B331" t="str">
            <v>男</v>
          </cell>
          <cell r="C331" t="str">
            <v>430603200111083012</v>
          </cell>
          <cell r="D331" t="str">
            <v>汉族</v>
          </cell>
          <cell r="E331" t="str">
            <v>2001-11-08</v>
          </cell>
          <cell r="F331" t="str">
            <v>19891813920</v>
          </cell>
          <cell r="G331" t="str">
            <v>湖南省农业科技服务中心</v>
          </cell>
          <cell r="H331" t="str">
            <v>43002002</v>
          </cell>
          <cell r="I331" t="str">
            <v>会计</v>
          </cell>
          <cell r="J331" t="str">
            <v>湖南省/岳阳市/云溪区</v>
          </cell>
          <cell r="K331" t="str">
            <v>未婚</v>
          </cell>
          <cell r="L331" t="str">
            <v>中国共产主义青年团团员</v>
          </cell>
          <cell r="M331" t="str">
            <v>岳阳市云溪区人力资源和社会保障局</v>
          </cell>
          <cell r="N331" t="str">
            <v>萨克斯10级，绘画，乒乓球，网球</v>
          </cell>
          <cell r="O331" t="str">
            <v>湖南省岳阳市岳阳楼区北港路锦绣河山13栋104</v>
          </cell>
          <cell r="P331" t="str">
            <v>spikio2001@163.com</v>
          </cell>
          <cell r="Q331" t="str">
            <v>414000</v>
          </cell>
          <cell r="R331" t="str">
            <v>大学本科毕业</v>
          </cell>
          <cell r="S331" t="str">
            <v>学士</v>
          </cell>
          <cell r="T331" t="str">
            <v>湖南工商大学</v>
          </cell>
          <cell r="U331" t="str">
            <v>会计学</v>
          </cell>
          <cell r="V331" t="str">
            <v>初级会计</v>
          </cell>
          <cell r="W331" t="str">
            <v>2022-08-07</v>
          </cell>
          <cell r="X331" t="str">
            <v>⚫ 信永中和会计师事务所 审计实习生 2023 年 1-2 月
完成截止性测试：协助项目审计人员完成该公司的差旅费进行截止性测试 2 次，检查公司是否存在调整年度成本的风险。
检查数据及公章：协助项目审计员检查宝山矿业有限公司客户及供应商走访控制表数据及公章的完整性。
⚫ 天职国际会计师事务所 审计实习生 2024 年 1-4 月
采购与付款及销售与收款控制测试：独立完成中伟新材料股份有限公司近 800 份凭证的审查，检查出库单名，数量，发
票金额是否与记账凭证一致。并将未装订凭证，凭证缺失情况及时报告同事。
完善货币资金底稿：将货币资金底稿中发函单位联系方式一览表中各银行函证金额，函证方式，以及纸质函证发函联系
人信息进行汇总。同时在银行账户核对汇总表中记录账户是否销户以及销户时间。
银行对账单核对：统计各银行账户账面余额与对账单折算的本币金额的差异。
对被询证单位进行催函：通过往来函证统计大表，对被询证单位的发函情况进行记录，咨询在进行金额核对时是否需要
甲方配合。
工作收获：每日大量从事基础性的工作，锻炼了我的工作能力，使我的工作效率有了大幅度的提升，在察验需要核实的
资料时，与不同的人协调沟通，提升了语言表达能力，得到了项目经理以及其他项目成员的的认可。</v>
          </cell>
          <cell r="Y331" t="str">
            <v>2017年9月至2020年6月-岳阳市第十五中学-无，2020年9月至2024年6月-湖南工商大学-无</v>
          </cell>
          <cell r="Z331" t="str">
            <v>000265</v>
          </cell>
          <cell r="AA331" t="str">
            <v>完成报名</v>
          </cell>
        </row>
        <row r="332">
          <cell r="A332" t="str">
            <v>罗雨芊</v>
          </cell>
          <cell r="B332" t="str">
            <v>女</v>
          </cell>
          <cell r="C332" t="str">
            <v>430181200202038825</v>
          </cell>
          <cell r="D332" t="str">
            <v>汉族</v>
          </cell>
          <cell r="E332" t="str">
            <v>2002-02-03</v>
          </cell>
          <cell r="F332" t="str">
            <v>13607497142</v>
          </cell>
          <cell r="G332" t="str">
            <v>湖南省农业科技服务中心</v>
          </cell>
          <cell r="H332" t="str">
            <v>43002002</v>
          </cell>
          <cell r="I332" t="str">
            <v>会计</v>
          </cell>
          <cell r="J332" t="str">
            <v>湖南省/长沙市/浏阳市</v>
          </cell>
          <cell r="K332" t="str">
            <v>未婚</v>
          </cell>
          <cell r="L332" t="str">
            <v>中国共产主义青年团团员</v>
          </cell>
          <cell r="M332" t="str">
            <v>浏阳市人力资源档案服务中心</v>
          </cell>
          <cell r="N332" t="str">
            <v>会声乐
性格耐心细致</v>
          </cell>
          <cell r="O332" t="str">
            <v>湖南省长沙市浏阳市银天长兴湖壹号</v>
          </cell>
          <cell r="P332" t="str">
            <v>1246966235@qq.com</v>
          </cell>
          <cell r="Q332" t="str">
            <v>410300</v>
          </cell>
          <cell r="R332" t="str">
            <v>大学本科毕业</v>
          </cell>
          <cell r="S332" t="str">
            <v>学士</v>
          </cell>
          <cell r="T332" t="str">
            <v>湖南财政经济学院</v>
          </cell>
          <cell r="U332" t="str">
            <v>会计学</v>
          </cell>
          <cell r="V332" t="str">
            <v/>
          </cell>
          <cell r="W332" t="str">
            <v/>
          </cell>
          <cell r="X332" t="str">
            <v>2024.03——2024.05 于浏阳懿欣建设工程有限公司实习</v>
          </cell>
          <cell r="Y332" t="str">
            <v>2017年9月至2020年7月-浏阳市田家炳实验中学-学生，2020年9月至2024年6月-湖南财政经济学院-学生</v>
          </cell>
          <cell r="Z332" t="str">
            <v>000264</v>
          </cell>
          <cell r="AA332" t="str">
            <v>完成报名</v>
          </cell>
        </row>
        <row r="333">
          <cell r="A333" t="str">
            <v>张犁</v>
          </cell>
          <cell r="B333" t="str">
            <v>女</v>
          </cell>
          <cell r="C333" t="str">
            <v>430623199204195443</v>
          </cell>
          <cell r="D333" t="str">
            <v>汉族</v>
          </cell>
          <cell r="E333" t="str">
            <v>1992-04-19</v>
          </cell>
          <cell r="F333" t="str">
            <v>18711055175</v>
          </cell>
          <cell r="G333" t="str">
            <v>湖南省农情分析研究中心</v>
          </cell>
          <cell r="H333" t="str">
            <v>43003001</v>
          </cell>
          <cell r="I333" t="str">
            <v>文字综合</v>
          </cell>
          <cell r="J333" t="str">
            <v>湖南省/长沙市/开福区</v>
          </cell>
          <cell r="K333" t="str">
            <v>已婚</v>
          </cell>
          <cell r="L333" t="str">
            <v>中国共产党党员</v>
          </cell>
          <cell r="M333" t="str">
            <v>长沙市人才服务中心</v>
          </cell>
          <cell r="N333" t="str">
            <v>二胡  书法</v>
          </cell>
          <cell r="O333" t="str">
            <v>湖南省长沙市开福区科大佳园北苑18栋</v>
          </cell>
          <cell r="P333" t="str">
            <v>1035019304@qq.com</v>
          </cell>
          <cell r="Q333" t="str">
            <v>410000</v>
          </cell>
          <cell r="R333" t="str">
            <v>硕士研究生毕业</v>
          </cell>
          <cell r="S333" t="str">
            <v>硕士</v>
          </cell>
          <cell r="T333" t="str">
            <v>武汉大学</v>
          </cell>
          <cell r="U333" t="str">
            <v>新闻传播学</v>
          </cell>
          <cell r="V333" t="str">
            <v/>
          </cell>
          <cell r="W333" t="str">
            <v/>
          </cell>
          <cell r="X333" t="str">
            <v>在省级媒体上发表文章</v>
          </cell>
          <cell r="Y333" t="str">
            <v>2006年9月-2009年6月-华容二中-高中，2009年9月-2013年6月-中南林业科技大学-大学，2014年5月-2016年10月-岳阳威索石油化工有限公司-文员，2017年9月-2021年6月-武汉大学-研究生，2021年6月至今-国防科技大学（派遣）-行政文秘（办公室）</v>
          </cell>
          <cell r="Z333" t="str">
            <v>000263</v>
          </cell>
          <cell r="AA333" t="str">
            <v>完成报名</v>
          </cell>
        </row>
        <row r="334">
          <cell r="A334" t="str">
            <v>贺昊</v>
          </cell>
          <cell r="B334" t="str">
            <v>男</v>
          </cell>
          <cell r="C334" t="str">
            <v>430922199711302311</v>
          </cell>
          <cell r="D334" t="str">
            <v>汉族</v>
          </cell>
          <cell r="E334" t="str">
            <v>1997-11-30</v>
          </cell>
          <cell r="F334" t="str">
            <v>15243660900</v>
          </cell>
          <cell r="G334" t="str">
            <v>湖南省农业科技服务中心</v>
          </cell>
          <cell r="H334" t="str">
            <v>43002001</v>
          </cell>
          <cell r="I334" t="str">
            <v>农业科技服务</v>
          </cell>
          <cell r="J334" t="str">
            <v>湖南省/益阳市/桃江县</v>
          </cell>
          <cell r="K334" t="str">
            <v>未婚</v>
          </cell>
          <cell r="L334" t="str">
            <v>中国共产党党员</v>
          </cell>
          <cell r="M334" t="str">
            <v>桃江县人力资源市场管理中心</v>
          </cell>
          <cell r="N334" t="str">
            <v>篮球</v>
          </cell>
          <cell r="O334" t="str">
            <v>湖南省益阳市桃江县修山镇三官桥村</v>
          </cell>
          <cell r="P334" t="str">
            <v>h1339774287@qq.com</v>
          </cell>
          <cell r="Q334" t="str">
            <v>413400</v>
          </cell>
          <cell r="R334" t="str">
            <v>硕士研究生毕业</v>
          </cell>
          <cell r="S334" t="str">
            <v>硕士</v>
          </cell>
          <cell r="T334" t="str">
            <v>湖南农业大学</v>
          </cell>
          <cell r="U334" t="str">
            <v>资源利用与植物保护</v>
          </cell>
          <cell r="V334" t="str">
            <v/>
          </cell>
          <cell r="W334" t="str">
            <v/>
          </cell>
          <cell r="X334" t="str">
            <v>在中文核心期刊上以第一作者发布论文一篇。</v>
          </cell>
          <cell r="Y334" t="str">
            <v>2013年9月-2016年6月-桃江一中-无，2016年9月-2020年6月-湖南农业大学-无，2021年9月-2024年6月-湖南农业大学-无</v>
          </cell>
          <cell r="Z334" t="str">
            <v>000262</v>
          </cell>
          <cell r="AA334" t="str">
            <v>填报信息</v>
          </cell>
        </row>
        <row r="335">
          <cell r="A335" t="str">
            <v>袁倩</v>
          </cell>
          <cell r="B335" t="str">
            <v>女</v>
          </cell>
          <cell r="C335" t="str">
            <v>430422199209224824</v>
          </cell>
          <cell r="D335" t="str">
            <v>汉族</v>
          </cell>
          <cell r="E335" t="str">
            <v>1992-09-22</v>
          </cell>
          <cell r="F335" t="str">
            <v>18773133175</v>
          </cell>
          <cell r="G335" t="str">
            <v>湖南省农情分析研究中心</v>
          </cell>
          <cell r="H335" t="str">
            <v>43003001</v>
          </cell>
          <cell r="I335" t="str">
            <v>文字综合</v>
          </cell>
          <cell r="J335" t="str">
            <v>湖南省/长沙市/长沙县</v>
          </cell>
          <cell r="K335" t="str">
            <v>已婚</v>
          </cell>
          <cell r="L335" t="str">
            <v>中国共产党党员</v>
          </cell>
          <cell r="M335" t="str">
            <v>长沙经开区人力资源公共服务中心</v>
          </cell>
          <cell r="N335" t="str">
            <v>写作</v>
          </cell>
          <cell r="O335" t="str">
            <v>湖南省长沙市长沙县星沙大道楚天世纪城西苑</v>
          </cell>
          <cell r="P335" t="str">
            <v>1293794095@qq.com</v>
          </cell>
          <cell r="Q335" t="str">
            <v>410000</v>
          </cell>
          <cell r="R335" t="str">
            <v>硕士研究生毕业</v>
          </cell>
          <cell r="S335" t="str">
            <v>硕士</v>
          </cell>
          <cell r="T335" t="str">
            <v>湖南大学</v>
          </cell>
          <cell r="U335" t="str">
            <v>新闻传播学</v>
          </cell>
          <cell r="V335" t="str">
            <v>无</v>
          </cell>
          <cell r="W335" t="str">
            <v/>
          </cell>
          <cell r="X335" t="str">
            <v>2017年至今，一直在机关从事文字综合有关工作。</v>
          </cell>
          <cell r="Y335" t="str">
            <v>2007.09-2010.07-衡南二中-无，2010.09-2014.07-海南师范大学-南海潮文学社社长，2014.09-2017.06-湖南大学-无，2017.08-2021.02-浏阳高新技术产业开发区管委会、浏阳经济技术开发区管委会-办公室文秘、政研专干，2021.02-至今-长沙经济技术开发区管委会-党群工作局综合管理</v>
          </cell>
          <cell r="Z335" t="str">
            <v>000261</v>
          </cell>
          <cell r="AA335" t="str">
            <v>完成报名</v>
          </cell>
        </row>
        <row r="336">
          <cell r="A336" t="str">
            <v>刘盼</v>
          </cell>
          <cell r="B336" t="str">
            <v>女</v>
          </cell>
          <cell r="C336" t="str">
            <v>430723199301170040</v>
          </cell>
          <cell r="D336" t="str">
            <v>汉族</v>
          </cell>
          <cell r="E336" t="str">
            <v>1993-01-17</v>
          </cell>
          <cell r="F336" t="str">
            <v>13975026217</v>
          </cell>
          <cell r="G336" t="str">
            <v>湖南省农情分析研究中心</v>
          </cell>
          <cell r="H336" t="str">
            <v>43003001</v>
          </cell>
          <cell r="I336" t="str">
            <v>文字综合</v>
          </cell>
        </row>
        <row r="336">
          <cell r="Z336" t="str">
            <v>000260</v>
          </cell>
          <cell r="AA336" t="str">
            <v>填报信息</v>
          </cell>
        </row>
        <row r="337">
          <cell r="A337" t="str">
            <v>许湘</v>
          </cell>
          <cell r="B337" t="str">
            <v>女</v>
          </cell>
          <cell r="C337" t="str">
            <v>43012420000221732X</v>
          </cell>
          <cell r="D337" t="str">
            <v>汉族</v>
          </cell>
          <cell r="E337" t="str">
            <v>2000-02-21</v>
          </cell>
          <cell r="F337" t="str">
            <v>15974121176</v>
          </cell>
          <cell r="G337" t="str">
            <v>湖南省农业科技服务中心</v>
          </cell>
          <cell r="H337" t="str">
            <v>43002002</v>
          </cell>
          <cell r="I337" t="str">
            <v>会计</v>
          </cell>
          <cell r="J337" t="str">
            <v>湖南省/长沙市/宁乡县</v>
          </cell>
          <cell r="K337" t="str">
            <v>未婚</v>
          </cell>
          <cell r="L337" t="str">
            <v>中国共产党党员</v>
          </cell>
          <cell r="M337" t="str">
            <v>宁乡市人力资源公共服务中心</v>
          </cell>
          <cell r="N337" t="str">
            <v>无</v>
          </cell>
          <cell r="O337" t="str">
            <v>有色地勘职工公寓2栋409</v>
          </cell>
          <cell r="P337" t="str">
            <v>1797451854@qq.com</v>
          </cell>
          <cell r="Q337" t="str">
            <v>410100</v>
          </cell>
          <cell r="R337" t="str">
            <v>硕士研究生毕业</v>
          </cell>
          <cell r="S337" t="str">
            <v>硕士</v>
          </cell>
          <cell r="T337" t="str">
            <v>湖南工商大学</v>
          </cell>
          <cell r="U337" t="str">
            <v>会计</v>
          </cell>
          <cell r="V337" t="str">
            <v/>
          </cell>
          <cell r="W337" t="str">
            <v/>
          </cell>
          <cell r="X337" t="str">
            <v>无</v>
          </cell>
          <cell r="Y337" t="str">
            <v>2014年9月至2017年6月-湖南省宁乡市第一高级中学-学生，2017年9月至2021年6月-湖南工商大学-学生，2021年9月至2024年6月-湖南工商大学-学生，2024年7月至今-湖南有色工程勘察研究院有限公司-出纳</v>
          </cell>
          <cell r="Z337" t="str">
            <v>000259</v>
          </cell>
          <cell r="AA337" t="str">
            <v>完成报名</v>
          </cell>
        </row>
        <row r="338">
          <cell r="A338" t="str">
            <v>肖艺凌</v>
          </cell>
          <cell r="B338" t="str">
            <v>女</v>
          </cell>
          <cell r="C338" t="str">
            <v>430104199908251224</v>
          </cell>
          <cell r="D338" t="str">
            <v>汉族</v>
          </cell>
          <cell r="E338" t="str">
            <v>1999-08-25</v>
          </cell>
          <cell r="F338" t="str">
            <v>18073157020</v>
          </cell>
          <cell r="G338" t="str">
            <v>湖南省农业科技服务中心</v>
          </cell>
          <cell r="H338" t="str">
            <v>43002002</v>
          </cell>
          <cell r="I338" t="str">
            <v>会计</v>
          </cell>
          <cell r="J338" t="str">
            <v>湖南省/长沙市/岳麓区</v>
          </cell>
          <cell r="K338" t="str">
            <v>未婚</v>
          </cell>
          <cell r="L338" t="str">
            <v>中国共产主义青年团团员</v>
          </cell>
          <cell r="M338" t="str">
            <v>湖南工程学院</v>
          </cell>
          <cell r="N338" t="str">
            <v>无</v>
          </cell>
          <cell r="O338" t="str">
            <v>湖南省长沙市岳麓区观沙岭</v>
          </cell>
          <cell r="P338" t="str">
            <v>yimi0025@163.com</v>
          </cell>
          <cell r="Q338" t="str">
            <v>410000</v>
          </cell>
          <cell r="R338" t="str">
            <v>硕士研究生毕业</v>
          </cell>
          <cell r="S338" t="str">
            <v>硕士</v>
          </cell>
          <cell r="T338" t="str">
            <v>湖南师范大学</v>
          </cell>
          <cell r="U338" t="str">
            <v>金融学（含保险学）</v>
          </cell>
          <cell r="V338" t="str">
            <v/>
          </cell>
          <cell r="W338" t="str">
            <v/>
          </cell>
          <cell r="X338" t="str">
            <v>无</v>
          </cell>
          <cell r="Y338" t="str">
            <v>2014年9月至2017年6月-湖南师范大学附属中学-学生，2017年9月至2021年6月-湘潭大学-学生，2021年9月至2024年6月-湖南师范大学-学生，2024年7月至今-湖南工程学院-助教</v>
          </cell>
          <cell r="Z338" t="str">
            <v>000258</v>
          </cell>
          <cell r="AA338" t="str">
            <v>完成报名</v>
          </cell>
        </row>
        <row r="339">
          <cell r="A339" t="str">
            <v>孙慧敏</v>
          </cell>
          <cell r="B339" t="str">
            <v>女</v>
          </cell>
          <cell r="C339" t="str">
            <v>412727199406287740</v>
          </cell>
          <cell r="D339" t="str">
            <v>汉族</v>
          </cell>
          <cell r="E339" t="str">
            <v>1994-06-28</v>
          </cell>
          <cell r="F339" t="str">
            <v>15797912622</v>
          </cell>
          <cell r="G339" t="str">
            <v>湖南省农情分析研究中心</v>
          </cell>
          <cell r="H339" t="str">
            <v>43003001</v>
          </cell>
          <cell r="I339" t="str">
            <v>文字综合</v>
          </cell>
          <cell r="J339" t="str">
            <v>湖南省/长沙市/长沙县</v>
          </cell>
          <cell r="K339" t="str">
            <v>已婚</v>
          </cell>
          <cell r="L339" t="str">
            <v>中国共产党党员</v>
          </cell>
          <cell r="M339" t="str">
            <v>长沙</v>
          </cell>
          <cell r="N339" t="str">
            <v>写文章</v>
          </cell>
          <cell r="O339" t="str">
            <v>长沙县爱琴海岸2栋</v>
          </cell>
          <cell r="P339" t="str">
            <v>3087484232@qq.com</v>
          </cell>
          <cell r="Q339" t="str">
            <v>410100</v>
          </cell>
          <cell r="R339" t="str">
            <v>硕士研究生毕业</v>
          </cell>
          <cell r="S339" t="str">
            <v>硕士</v>
          </cell>
          <cell r="T339" t="str">
            <v>南昌大学</v>
          </cell>
          <cell r="U339" t="str">
            <v>中国现当代文学</v>
          </cell>
          <cell r="V339" t="str">
            <v/>
          </cell>
          <cell r="W339" t="str">
            <v/>
          </cell>
          <cell r="X339" t="str">
            <v>获得省级二等奖</v>
          </cell>
          <cell r="Y339" t="str">
            <v>2014.09——2018.07-塔里木大学-学生，2018.09——2021.07-南昌大学-学生，2021.07——2024.09-长沙师范学院-宣传理论干事</v>
          </cell>
          <cell r="Z339" t="str">
            <v>000257</v>
          </cell>
          <cell r="AA339" t="str">
            <v>完成报名</v>
          </cell>
        </row>
        <row r="340">
          <cell r="A340" t="str">
            <v>赖飞</v>
          </cell>
          <cell r="B340" t="str">
            <v>男</v>
          </cell>
          <cell r="C340" t="str">
            <v>430406199310220537</v>
          </cell>
          <cell r="D340" t="str">
            <v>汉族</v>
          </cell>
          <cell r="E340" t="str">
            <v>1993-10-22</v>
          </cell>
          <cell r="F340" t="str">
            <v>18674791539</v>
          </cell>
          <cell r="G340" t="str">
            <v>湖南省农业科技服务中心</v>
          </cell>
          <cell r="H340" t="str">
            <v>43002001</v>
          </cell>
          <cell r="I340" t="str">
            <v>农业科技服务</v>
          </cell>
          <cell r="J340" t="str">
            <v>湖南省/长沙市/雨花区</v>
          </cell>
          <cell r="K340" t="str">
            <v>已婚</v>
          </cell>
          <cell r="L340" t="str">
            <v>群众</v>
          </cell>
          <cell r="M340" t="str">
            <v>中国电建集团中南勘测设计研究院有限公司</v>
          </cell>
          <cell r="N340" t="str">
            <v>篮球</v>
          </cell>
          <cell r="O340" t="str">
            <v>天际湘府C3-203</v>
          </cell>
          <cell r="P340" t="str">
            <v>512228148@qq.com</v>
          </cell>
          <cell r="Q340" t="str">
            <v>410007</v>
          </cell>
          <cell r="R340" t="str">
            <v>硕士研究生毕业</v>
          </cell>
          <cell r="S340" t="str">
            <v>硕士</v>
          </cell>
          <cell r="T340" t="str">
            <v>长安大学</v>
          </cell>
          <cell r="U340" t="str">
            <v>农业资源利用</v>
          </cell>
          <cell r="V340" t="str">
            <v/>
          </cell>
          <cell r="W340" t="str">
            <v/>
          </cell>
          <cell r="X340" t="str">
            <v>工作后主要负责公司土地整治类项目，负责全域土地整治、高标准农田设计、多测合一等项目报告编制工作。2021年任新化县全域土地综合整治与高标准农田建设项目总工程师，2022年度获优秀项目经理。</v>
          </cell>
          <cell r="Y340" t="str">
            <v>2017.9-2020.6-长安大学-学生，2020.7-至今-中国电建集团中南勘测设计研究院有限公司-工程师</v>
          </cell>
          <cell r="Z340" t="str">
            <v>000256</v>
          </cell>
          <cell r="AA340" t="str">
            <v>填报信息</v>
          </cell>
        </row>
        <row r="341">
          <cell r="A341" t="str">
            <v>彭祖荫</v>
          </cell>
          <cell r="B341" t="str">
            <v>男</v>
          </cell>
          <cell r="C341" t="str">
            <v>422202200001023811</v>
          </cell>
          <cell r="D341" t="str">
            <v>汉族</v>
          </cell>
          <cell r="E341" t="str">
            <v>2000-01-02</v>
          </cell>
          <cell r="F341" t="str">
            <v>13382028697</v>
          </cell>
          <cell r="G341" t="str">
            <v>湖南省农业科技服务中心</v>
          </cell>
          <cell r="H341" t="str">
            <v>43002001</v>
          </cell>
          <cell r="I341" t="str">
            <v>农业科技服务</v>
          </cell>
          <cell r="J341" t="str">
            <v>湖北省/孝感市/应城市</v>
          </cell>
          <cell r="K341" t="str">
            <v>未婚</v>
          </cell>
          <cell r="L341" t="str">
            <v>中国共产主义青年团团员</v>
          </cell>
          <cell r="M341" t="str">
            <v>贵州中烟工业有限责任公司贵阳卷烟厂</v>
          </cell>
          <cell r="N341" t="str">
            <v>读写语言能力强，擅长口琴</v>
          </cell>
          <cell r="O341" t="str">
            <v>华烽三区309栋三单元502号</v>
          </cell>
          <cell r="P341" t="str">
            <v>1466271898@qq.com</v>
          </cell>
          <cell r="Q341" t="str">
            <v>550000</v>
          </cell>
          <cell r="R341" t="str">
            <v>硕士研究生毕业</v>
          </cell>
          <cell r="S341" t="str">
            <v>硕士</v>
          </cell>
          <cell r="T341" t="str">
            <v>南京农业大学</v>
          </cell>
          <cell r="U341" t="str">
            <v>资源利用与植物保护</v>
          </cell>
          <cell r="V341" t="str">
            <v/>
          </cell>
          <cell r="W341" t="str">
            <v/>
          </cell>
          <cell r="X341" t="str">
            <v>2021-11—2022-02      三亚市农作物病虫害调查   调查员
-负责崖州区南繁主要农作物有害生物调查 ，使用马氏网诱捕以及现场调查等方法，调查主要病虫害种类、危害特点和分布区域。
-负责调查报告撰写，独立完成崖州区豇豆、玉米、黄瓜等农作物有害生物调查报告中农业害虫部分撰写工作。
2018-06—2018-09     南京市第三次污染普查        普查员
-负责沟通飞花村村领导以及工厂负责人，确定区域内工厂数量、类型以及生产地址；
-通过详细记录生产中污染产生环节、种类以及排放情况，确定飞花村大小工厂共有32家，共产生51种污染类别，包括15种气体污染，32种固体污染以及4种水污染。</v>
          </cell>
          <cell r="Y341" t="str">
            <v>2014年9月至2017年6月-湖北省应城市第一高级中学-高中生，2017年9月至2021年6月-南京农业大学-本科生，2021年9月至2023年6月-南京农业大学-硕士研究生，2023年6月至今-贵州中烟工业有限责任公司贵阳卷烟厂-操作工</v>
          </cell>
          <cell r="Z341" t="str">
            <v>000255</v>
          </cell>
          <cell r="AA341" t="str">
            <v>填报信息</v>
          </cell>
        </row>
        <row r="342">
          <cell r="A342" t="str">
            <v>张美霞</v>
          </cell>
          <cell r="B342" t="str">
            <v>女</v>
          </cell>
          <cell r="C342" t="str">
            <v>431028200109111227</v>
          </cell>
          <cell r="D342" t="str">
            <v>汉族</v>
          </cell>
          <cell r="E342" t="str">
            <v>2001-09-11</v>
          </cell>
          <cell r="F342" t="str">
            <v>17711613133</v>
          </cell>
          <cell r="G342" t="str">
            <v>湖南省农业科技服务中心</v>
          </cell>
          <cell r="H342" t="str">
            <v>43002002</v>
          </cell>
          <cell r="I342" t="str">
            <v>会计</v>
          </cell>
          <cell r="J342" t="str">
            <v>湖南省/郴州市/安仁县</v>
          </cell>
          <cell r="K342" t="str">
            <v>未婚</v>
          </cell>
          <cell r="L342" t="str">
            <v>中国共产主义青年团团员</v>
          </cell>
          <cell r="M342" t="str">
            <v>安仁县就业服务中心</v>
          </cell>
          <cell r="N342" t="str">
            <v>有良好的道德修养，认真细致</v>
          </cell>
          <cell r="O342" t="str">
            <v>湖南省郴州市安仁县永乐江镇红光村木鱼山组</v>
          </cell>
          <cell r="P342" t="str">
            <v>2564511868@qq.com</v>
          </cell>
          <cell r="Q342" t="str">
            <v>423600</v>
          </cell>
          <cell r="R342" t="str">
            <v>大学本科毕业</v>
          </cell>
          <cell r="S342" t="str">
            <v>学士</v>
          </cell>
          <cell r="T342" t="str">
            <v>中南林业科技大学涉外学院</v>
          </cell>
          <cell r="U342" t="str">
            <v>会计学</v>
          </cell>
          <cell r="V342" t="str">
            <v/>
          </cell>
          <cell r="W342" t="str">
            <v/>
          </cell>
          <cell r="X342" t="str">
            <v>1.2021年获得湖南省会计技能竞赛（团队赛）一等奖
2.2021年获得学校会计理论知识竞赛三等奖
3.2021年获得学校“优秀志愿者”称号</v>
          </cell>
          <cell r="Y342" t="str">
            <v>2016.9-2019-6-安仁职业中专-无，2019.9-2022.6-湖南财经工业职业技术学院-无，2023.9-2024.6-中南林业科技大学涉外学院-组织委员</v>
          </cell>
          <cell r="Z342" t="str">
            <v>000254</v>
          </cell>
          <cell r="AA342" t="str">
            <v>完成报名</v>
          </cell>
        </row>
        <row r="343">
          <cell r="A343" t="str">
            <v>易可馨</v>
          </cell>
          <cell r="B343" t="str">
            <v>女</v>
          </cell>
          <cell r="C343" t="str">
            <v>430482200007200367</v>
          </cell>
          <cell r="D343" t="str">
            <v>汉族</v>
          </cell>
          <cell r="E343" t="str">
            <v>2000-07-20</v>
          </cell>
          <cell r="F343" t="str">
            <v>17872122575</v>
          </cell>
          <cell r="G343" t="str">
            <v>湖南省农业科技服务中心</v>
          </cell>
          <cell r="H343" t="str">
            <v>43002002</v>
          </cell>
          <cell r="I343" t="str">
            <v>会计</v>
          </cell>
          <cell r="J343" t="str">
            <v>湖南省/长沙市/开福区</v>
          </cell>
          <cell r="K343" t="str">
            <v>未婚</v>
          </cell>
          <cell r="L343" t="str">
            <v>中国共产主义青年团团员</v>
          </cell>
          <cell r="M343" t="str">
            <v>湖南省开福区就业服务中心</v>
          </cell>
          <cell r="N343" t="str">
            <v>演讲、绘画</v>
          </cell>
          <cell r="O343" t="str">
            <v>红湘路79号2栋</v>
          </cell>
          <cell r="P343" t="str">
            <v>947803429@QQ.com</v>
          </cell>
          <cell r="Q343" t="str">
            <v>421001</v>
          </cell>
          <cell r="R343" t="str">
            <v>大学本科毕业</v>
          </cell>
          <cell r="S343" t="str">
            <v>学士</v>
          </cell>
          <cell r="T343" t="str">
            <v>福州外语外贸学院</v>
          </cell>
          <cell r="U343" t="str">
            <v>会计学</v>
          </cell>
          <cell r="V343" t="str">
            <v>初级会计职称</v>
          </cell>
          <cell r="W343" t="str">
            <v>2022-08-07</v>
          </cell>
          <cell r="X343" t="str">
            <v>企业运营仿真综合实验 良好
共享财务综合实验 93
纳税仿真实验 良好</v>
          </cell>
          <cell r="Y343" t="str">
            <v>2019.09—2022.06-厦门城市职业学院-学生，2022.09—2024.06-福州外语外贸学院-学生</v>
          </cell>
          <cell r="Z343" t="str">
            <v>000253</v>
          </cell>
          <cell r="AA343" t="str">
            <v>完成报名</v>
          </cell>
        </row>
        <row r="344">
          <cell r="A344" t="str">
            <v>曹依蒙</v>
          </cell>
          <cell r="B344" t="str">
            <v>女</v>
          </cell>
          <cell r="C344" t="str">
            <v>430981199309250322</v>
          </cell>
          <cell r="D344" t="str">
            <v>汉族</v>
          </cell>
          <cell r="E344" t="str">
            <v>1993-09-25</v>
          </cell>
          <cell r="F344" t="str">
            <v>18810670737</v>
          </cell>
          <cell r="G344" t="str">
            <v>湖南省农情分析研究中心</v>
          </cell>
          <cell r="H344" t="str">
            <v>43003001</v>
          </cell>
          <cell r="I344" t="str">
            <v>文字综合</v>
          </cell>
          <cell r="J344" t="str">
            <v>湖南省/长沙市/岳麓区</v>
          </cell>
          <cell r="K344" t="str">
            <v>未婚</v>
          </cell>
          <cell r="L344" t="str">
            <v>群众</v>
          </cell>
          <cell r="M344" t="str">
            <v>湖南省沅江市人力资源市场服务中心</v>
          </cell>
          <cell r="N344" t="str">
            <v>无</v>
          </cell>
          <cell r="O344" t="str">
            <v>湖南省长沙市岳麓区雷锋大道天麓尚层五期</v>
          </cell>
          <cell r="P344" t="str">
            <v>cyminal@163.com</v>
          </cell>
          <cell r="Q344" t="str">
            <v>410006</v>
          </cell>
          <cell r="R344" t="str">
            <v>硕士研究生毕业</v>
          </cell>
          <cell r="S344" t="str">
            <v>硕士</v>
          </cell>
          <cell r="T344" t="str">
            <v>北京化工大学</v>
          </cell>
          <cell r="U344" t="str">
            <v>生物技术</v>
          </cell>
          <cell r="V344" t="str">
            <v/>
          </cell>
          <cell r="W344" t="str">
            <v/>
          </cell>
          <cell r="X344" t="str">
            <v>2022.06-2024.03        中软国际
工作内容涉及数字化咨询业务，跟踪行业动态，寻找赛道风口与机会，搜集整理公司拟立项产品的市场前景、技术方法等，为项目提供专业依据，调研同业企业、竞争格局信息，搜集整理涉及到的相关行业现状、规模、趋势等，协助整理公司战略基础信息。
2021.05-2022.05        深圳竹芒科技有限公司
负责行业竞争分析，市场大盘信息的收集与统计；负责新产品的市场调研、竞品分析、商业模式设计；负责公司销售运营分析，参与月度、半年度的经营汇报。从共享充电宝的发展背景、行业发展现状、行业未来发展空间及方向和竞对分析梳理共 享充电宝市场；以及针对公司竞争优势、商业模式和战略规划分析，整理分析并输出报告《共享 充电宝行业浅析》。
2018.06-2021.02         中国知网
科研项目基金、奖励数据库管理：科研项目基金数据库和奖励数据库的建立是为了更好的服务于科研项目研究，为科研人员开 展学术研究提供参考信息，为高校、科研机构、  医院及企业提供科研奖励的查询平台，为科研管 理部门提供决策依据，为科研项目评价提供精准的数据支撑，以及为政府部门提供分析报告和政策支持。</v>
          </cell>
          <cell r="Y344" t="str">
            <v>2008年9月至2011年6月-湖南省沅江市第一中学-无，2011年9月至2015年6月-北京化工大学-无，2015年9月至2018年6月-北京化工大学-无，2018年6月至2021年2月-中国知网-数据主管，2021年5月至2022年5月-深圳竹芒科技有限公司-市场战略规划经理，2022年5月至2024年3月-中软国际-高级售前工程师</v>
          </cell>
          <cell r="Z344" t="str">
            <v>000252</v>
          </cell>
          <cell r="AA344" t="str">
            <v>填报信息</v>
          </cell>
        </row>
        <row r="345">
          <cell r="A345" t="str">
            <v>包亚涛</v>
          </cell>
          <cell r="B345" t="str">
            <v>男</v>
          </cell>
          <cell r="C345" t="str">
            <v>433122200010149013</v>
          </cell>
          <cell r="D345" t="str">
            <v>苗族</v>
          </cell>
          <cell r="E345" t="str">
            <v>2000-10-14</v>
          </cell>
          <cell r="F345" t="str">
            <v>19974310160</v>
          </cell>
          <cell r="G345" t="str">
            <v>湖南省农业科技服务中心</v>
          </cell>
          <cell r="H345" t="str">
            <v>43002002</v>
          </cell>
          <cell r="I345" t="str">
            <v>会计</v>
          </cell>
          <cell r="J345" t="str">
            <v>湖南省/湘西土家族苗族自治州/泸溪县</v>
          </cell>
          <cell r="K345" t="str">
            <v>未婚</v>
          </cell>
          <cell r="L345" t="str">
            <v>中国共产主义青年团团员</v>
          </cell>
          <cell r="M345" t="str">
            <v>泸溪县人力资源管理服务中心</v>
          </cell>
          <cell r="N345" t="str">
            <v>善于交际、吉他</v>
          </cell>
          <cell r="O345" t="str">
            <v>湖南省湘西土家族苗族自治州泸溪县沅水湾小区</v>
          </cell>
          <cell r="P345" t="str">
            <v>1666568970@qq.com</v>
          </cell>
          <cell r="Q345" t="str">
            <v>416100</v>
          </cell>
          <cell r="R345" t="str">
            <v>大学本科毕业</v>
          </cell>
          <cell r="S345" t="str">
            <v>学士</v>
          </cell>
          <cell r="T345" t="str">
            <v>湖南农业大学</v>
          </cell>
          <cell r="U345" t="str">
            <v>金融学</v>
          </cell>
          <cell r="V345" t="str">
            <v/>
          </cell>
          <cell r="W345" t="str">
            <v/>
          </cell>
          <cell r="X345" t="str">
            <v>无</v>
          </cell>
          <cell r="Y345" t="str">
            <v>2007年9月——2013年7月-泸溪县白沙小学-无，2013年9月——2016年7月-泸溪县第一中学-无，2016年9月——2019年7月-泸溪县第一中学-无，2019年9月——2023年6月-湖南农业大学-无，2023年7月——至今-无-无</v>
          </cell>
          <cell r="Z345" t="str">
            <v>000251</v>
          </cell>
          <cell r="AA345" t="str">
            <v>完成报名</v>
          </cell>
        </row>
        <row r="346">
          <cell r="A346" t="str">
            <v>刘沙彦</v>
          </cell>
          <cell r="B346" t="str">
            <v>男</v>
          </cell>
          <cell r="C346" t="str">
            <v>430121199212307919</v>
          </cell>
          <cell r="D346" t="str">
            <v>汉族</v>
          </cell>
          <cell r="E346" t="str">
            <v>1992-12-30</v>
          </cell>
          <cell r="F346" t="str">
            <v>18390845120</v>
          </cell>
          <cell r="G346" t="str">
            <v>湖南省农情分析研究中心</v>
          </cell>
          <cell r="H346" t="str">
            <v>43003001</v>
          </cell>
          <cell r="I346" t="str">
            <v>文字综合</v>
          </cell>
          <cell r="J346" t="str">
            <v>湖南省/长沙市/长沙县</v>
          </cell>
          <cell r="K346" t="str">
            <v>未婚</v>
          </cell>
          <cell r="L346" t="str">
            <v>中国共产党党员</v>
          </cell>
          <cell r="M346" t="str">
            <v>湘潭市委组织部办公室</v>
          </cell>
          <cell r="N346" t="str">
            <v>写理论文章和演讲</v>
          </cell>
          <cell r="O346" t="str">
            <v>岳塘区芙蓉路24号</v>
          </cell>
          <cell r="P346" t="str">
            <v>2331685356@qq.com</v>
          </cell>
          <cell r="Q346" t="str">
            <v>411100</v>
          </cell>
          <cell r="R346" t="str">
            <v>硕士研究生毕业</v>
          </cell>
          <cell r="S346" t="str">
            <v>硕士</v>
          </cell>
          <cell r="T346" t="str">
            <v>湖南农业大学</v>
          </cell>
          <cell r="U346" t="str">
            <v>生物技术与工程（属于一级学科生物学类学校下设的二级学科，已附图在后面）</v>
          </cell>
          <cell r="V346" t="str">
            <v/>
          </cell>
          <cell r="W346" t="str">
            <v/>
          </cell>
          <cell r="X346" t="str">
            <v>已在国家级、省级、市级官方的平台发表了多篇评论员文章作品（作品发表情况详情已以表格和图片形式附在“其他需要提供的材料”中，请查看）</v>
          </cell>
          <cell r="Y346" t="str">
            <v>2008.09--2011.06-长沙县一中  -学生，2011.09--2015.06-湖南农业大学-学生（本科学士），2015.09--2018.12-	 湖南农业大学-学生（硕士研究生），2018.12--2020.3-无-待业，2020.04--2021.03-茶陵县商务和粮食局-干部（事业编），2021.03--2022.02-醴陵市人大常委会办公室-干部（事业编），2022.03--至今-湘潭市委组织部 （目前在绩考办）-干部  （事业编）</v>
          </cell>
          <cell r="Z346" t="str">
            <v>000250</v>
          </cell>
          <cell r="AA346" t="str">
            <v>完成报名</v>
          </cell>
        </row>
        <row r="347">
          <cell r="A347" t="str">
            <v>尹号</v>
          </cell>
          <cell r="B347" t="str">
            <v>男</v>
          </cell>
          <cell r="C347" t="str">
            <v>430502199907192516</v>
          </cell>
          <cell r="D347" t="str">
            <v>汉族</v>
          </cell>
          <cell r="E347" t="str">
            <v>1999-07-19</v>
          </cell>
          <cell r="F347" t="str">
            <v>15873928767</v>
          </cell>
          <cell r="G347" t="str">
            <v>湖南省动物疫病预防控制中心</v>
          </cell>
          <cell r="H347" t="str">
            <v>43001001</v>
          </cell>
          <cell r="I347" t="str">
            <v>兽医业务管理</v>
          </cell>
          <cell r="J347" t="str">
            <v>湖南省/邵阳市/双清区</v>
          </cell>
          <cell r="K347" t="str">
            <v>未婚</v>
          </cell>
          <cell r="L347" t="str">
            <v>中国共产党党员</v>
          </cell>
          <cell r="M347" t="str">
            <v>邵阳市双清区人力资源管理服务中心</v>
          </cell>
          <cell r="N347" t="str">
            <v>无</v>
          </cell>
          <cell r="O347" t="str">
            <v>湖南省邵阳市北塔区魏源路江岸景苑</v>
          </cell>
          <cell r="P347" t="str">
            <v>1262585392@qq.com</v>
          </cell>
          <cell r="Q347" t="str">
            <v>422000</v>
          </cell>
          <cell r="R347" t="str">
            <v>硕士研究生毕业</v>
          </cell>
          <cell r="S347" t="str">
            <v>硕士</v>
          </cell>
          <cell r="T347" t="str">
            <v>中国农业科学院研究生院</v>
          </cell>
          <cell r="U347" t="str">
            <v>兽医</v>
          </cell>
          <cell r="V347" t="str">
            <v/>
          </cell>
          <cell r="W347" t="str">
            <v/>
          </cell>
          <cell r="X347" t="str">
            <v>无</v>
          </cell>
          <cell r="Y347" t="str">
            <v>2014年9月至2017年6月-湖南省邵阳市第一中学-学生（高中），2017年9月至2021年6月-湖南省长沙市湖南农业大学-学生（大学），2021年9月至2024年6月-北京市中国农业科学院研究生院-学生（硕士研究生）</v>
          </cell>
          <cell r="Z347" t="str">
            <v>000249</v>
          </cell>
          <cell r="AA347" t="str">
            <v>资格审核</v>
          </cell>
        </row>
        <row r="348">
          <cell r="A348" t="str">
            <v>鲁婧媛周</v>
          </cell>
          <cell r="B348" t="str">
            <v>女</v>
          </cell>
          <cell r="C348" t="str">
            <v>430104200101155624</v>
          </cell>
          <cell r="D348" t="str">
            <v>汉族</v>
          </cell>
          <cell r="E348" t="str">
            <v>2001-01-15</v>
          </cell>
          <cell r="F348" t="str">
            <v>15802506387</v>
          </cell>
          <cell r="G348" t="str">
            <v>湖南省农业科技服务中心</v>
          </cell>
          <cell r="H348" t="str">
            <v>43002002</v>
          </cell>
          <cell r="I348" t="str">
            <v>会计</v>
          </cell>
          <cell r="J348" t="str">
            <v>湖南省/长沙市/岳麓区</v>
          </cell>
          <cell r="K348" t="str">
            <v>未婚</v>
          </cell>
          <cell r="L348" t="str">
            <v>中国共产主义青年团团员</v>
          </cell>
          <cell r="M348" t="str">
            <v>无</v>
          </cell>
          <cell r="N348" t="str">
            <v>本人对自己专业知识掌握的特别好，应对突发情况可以更快反应过来并且解决</v>
          </cell>
          <cell r="O348" t="str">
            <v>湖南省长沙市岳麓区映日路华润琨瑜府6栋302室</v>
          </cell>
          <cell r="P348" t="str">
            <v>1290704542@qq.com</v>
          </cell>
          <cell r="Q348" t="str">
            <v>410221</v>
          </cell>
          <cell r="R348" t="str">
            <v>大学本科毕业</v>
          </cell>
          <cell r="S348" t="str">
            <v>无</v>
          </cell>
          <cell r="T348" t="str">
            <v>湖南省财政经济学院</v>
          </cell>
          <cell r="U348" t="str">
            <v>会计学</v>
          </cell>
          <cell r="V348" t="str">
            <v/>
          </cell>
          <cell r="W348" t="str">
            <v/>
          </cell>
          <cell r="X348" t="str">
            <v>在审计事务所实习时，去长沙县政府资产清查，编制报表，完成的非常不错</v>
          </cell>
          <cell r="Y348" t="str">
            <v>2023年12月至2024年7月-徐州汉之缘信息有限责任公司-话务员，2022年5月至2022年8月-力坤事务所-审计助理</v>
          </cell>
          <cell r="Z348" t="str">
            <v>000248</v>
          </cell>
          <cell r="AA348" t="str">
            <v>资格审核</v>
          </cell>
        </row>
        <row r="349">
          <cell r="A349" t="str">
            <v>刘爽</v>
          </cell>
          <cell r="B349" t="str">
            <v>女</v>
          </cell>
          <cell r="C349" t="str">
            <v>420921199207103067</v>
          </cell>
          <cell r="D349" t="str">
            <v>汉族</v>
          </cell>
          <cell r="E349" t="str">
            <v>1992-07-10</v>
          </cell>
          <cell r="F349" t="str">
            <v>17720259320</v>
          </cell>
          <cell r="G349" t="str">
            <v>湖南省农情分析研究中心</v>
          </cell>
          <cell r="H349" t="str">
            <v>43003001</v>
          </cell>
          <cell r="I349" t="str">
            <v>文字综合</v>
          </cell>
          <cell r="J349" t="str">
            <v>广东省/深圳市/福田区</v>
          </cell>
          <cell r="K349" t="str">
            <v>未婚</v>
          </cell>
          <cell r="L349" t="str">
            <v>群众</v>
          </cell>
          <cell r="M349" t="str">
            <v>孝昌县人才交流服务中心</v>
          </cell>
          <cell r="N349" t="str">
            <v>新媒体运营能力、文字驾驭能力</v>
          </cell>
          <cell r="O349" t="str">
            <v>花园镇古城大道惠源小区10栋2单元302</v>
          </cell>
          <cell r="P349" t="str">
            <v>1006369924@qq.com</v>
          </cell>
          <cell r="Q349" t="str">
            <v>432900</v>
          </cell>
          <cell r="R349" t="str">
            <v>硕士研究生毕业</v>
          </cell>
          <cell r="S349" t="str">
            <v>硕士</v>
          </cell>
          <cell r="T349" t="str">
            <v>湖南大学</v>
          </cell>
          <cell r="U349" t="str">
            <v>新闻与传播</v>
          </cell>
          <cell r="V349" t="str">
            <v/>
          </cell>
          <cell r="W349" t="str">
            <v/>
          </cell>
          <cell r="X349" t="str">
            <v>曾在深圳从事过3年多的新媒体运营相关工作，具有较好的文字驾驭能力和新媒体运营能力。</v>
          </cell>
          <cell r="Y349" t="str">
            <v>20230710-至今-孝昌县融媒体中心-新媒体编辑，20200519-20230531	 -深圳市富斯科技有限公司	 -市场推广专员，20170901-20190614-湖南大学-新闻与传播专业，20120901-20160630-湖北经济学院-社会工作专业，20080901-20120608-孝昌县第一高级中学-文科专业</v>
          </cell>
          <cell r="Z349" t="str">
            <v>000247</v>
          </cell>
          <cell r="AA349" t="str">
            <v>完成报名</v>
          </cell>
        </row>
        <row r="350">
          <cell r="A350" t="str">
            <v>李泓频</v>
          </cell>
          <cell r="B350" t="str">
            <v>女</v>
          </cell>
          <cell r="C350" t="str">
            <v>430522200010230021</v>
          </cell>
          <cell r="D350" t="str">
            <v>汉族</v>
          </cell>
          <cell r="E350" t="str">
            <v>2000-10-23</v>
          </cell>
          <cell r="F350" t="str">
            <v>15399935807</v>
          </cell>
          <cell r="G350" t="str">
            <v>湖南省农业科技服务中心</v>
          </cell>
          <cell r="H350" t="str">
            <v>43002002</v>
          </cell>
          <cell r="I350" t="str">
            <v>会计</v>
          </cell>
          <cell r="J350" t="str">
            <v>湖南省/长沙市/岳麓区</v>
          </cell>
          <cell r="K350" t="str">
            <v>未婚</v>
          </cell>
          <cell r="L350" t="str">
            <v>中国共产主义青年团团员</v>
          </cell>
          <cell r="M350" t="str">
            <v>湖南省人力资源和社会保障厅</v>
          </cell>
          <cell r="N350" t="str">
            <v>无</v>
          </cell>
          <cell r="O350" t="str">
            <v>湖南省长沙市岳麓区学士路米兰春天C3栋903</v>
          </cell>
          <cell r="P350" t="str">
            <v>424283351@qq.com</v>
          </cell>
          <cell r="Q350" t="str">
            <v>410000</v>
          </cell>
          <cell r="R350" t="str">
            <v>大学本科毕业</v>
          </cell>
          <cell r="S350" t="str">
            <v>学士</v>
          </cell>
          <cell r="T350" t="str">
            <v>中南林业科技大学涉外学院</v>
          </cell>
          <cell r="U350" t="str">
            <v>会计学</v>
          </cell>
          <cell r="V350" t="str">
            <v/>
          </cell>
          <cell r="W350" t="str">
            <v/>
          </cell>
          <cell r="X350" t="str">
            <v>2023年3月至2023年5月，于湖南路桥建设集团有限公司任财务实习生；2023年6月至2023年8月湖南岩土工程技术有限责任公司任财务助理。</v>
          </cell>
          <cell r="Y350" t="str">
            <v>2015年9月至2018年6月-长沙培粹中学-无，2018年9月至2022年6月-中南林业科技大学涉外学院-无，2023年3月至2023年5月-湖南路桥建设集团有限公司-财务实习生，2023年6月至2023年8月-湖南岩土工程技术有限责任公司-财务助理，2023年11月至今-中泰证券股份有限公司邵阳西湖北路营业部-客户经理</v>
          </cell>
          <cell r="Z350" t="str">
            <v>000246</v>
          </cell>
          <cell r="AA350" t="str">
            <v>完成报名</v>
          </cell>
        </row>
        <row r="351">
          <cell r="A351" t="str">
            <v>蔡雨澎</v>
          </cell>
          <cell r="B351" t="str">
            <v>男</v>
          </cell>
          <cell r="C351" t="str">
            <v>430723199601180013</v>
          </cell>
          <cell r="D351" t="str">
            <v>汉族</v>
          </cell>
          <cell r="E351" t="str">
            <v>1996-01-18</v>
          </cell>
          <cell r="F351" t="str">
            <v>15273184353</v>
          </cell>
          <cell r="G351" t="str">
            <v>湖南省农业科技服务中心</v>
          </cell>
          <cell r="H351" t="str">
            <v>43002002</v>
          </cell>
          <cell r="I351" t="str">
            <v>会计</v>
          </cell>
          <cell r="J351" t="str">
            <v>湖南省/常德市/澧县</v>
          </cell>
          <cell r="K351" t="str">
            <v>未婚</v>
          </cell>
          <cell r="L351" t="str">
            <v>中国共产党党员</v>
          </cell>
          <cell r="M351" t="str">
            <v>长沙银行股份有限公司</v>
          </cell>
          <cell r="N351" t="str">
            <v>唱歌</v>
          </cell>
          <cell r="O351" t="str">
            <v>湖南省常德市鼎城区红云街道华邦国际6栋612</v>
          </cell>
          <cell r="P351" t="str">
            <v>agun12138@163.com</v>
          </cell>
          <cell r="Q351" t="str">
            <v>415100</v>
          </cell>
          <cell r="R351" t="str">
            <v>硕士研究生毕业</v>
          </cell>
          <cell r="S351" t="str">
            <v>硕士</v>
          </cell>
          <cell r="T351" t="str">
            <v>湖南师范大学</v>
          </cell>
          <cell r="U351" t="str">
            <v>金融</v>
          </cell>
          <cell r="V351" t="str">
            <v/>
          </cell>
          <cell r="W351" t="str">
            <v/>
          </cell>
          <cell r="X351" t="str">
            <v>无</v>
          </cell>
          <cell r="Y351" t="str">
            <v>2011年9月至2014年6月-澧县第一中学-学生，2014年9月至2018年6月-苏州科技大学-学生，2018年6月至2019年3月-长沙普智网络科技股份有限公司-销售经理，2019年3月至2020年6月-待业备考研究生-无，2020年6月至2020年9月-中国建设银行股份有限公司常德紫菱路支行实习-信贷助理，2020年9月至2023年6月-湖南师范大学-学生，2023年7月至今-长沙银行股份有限公司-零售授信客户经理</v>
          </cell>
          <cell r="Z351" t="str">
            <v>000245</v>
          </cell>
          <cell r="AA351" t="str">
            <v>完成报名</v>
          </cell>
        </row>
        <row r="352">
          <cell r="A352" t="str">
            <v>唐非凡</v>
          </cell>
          <cell r="B352" t="str">
            <v>男</v>
          </cell>
          <cell r="C352" t="str">
            <v>430121200205221530</v>
          </cell>
          <cell r="D352" t="str">
            <v>汉族</v>
          </cell>
          <cell r="E352" t="str">
            <v>2002-05-22</v>
          </cell>
          <cell r="F352" t="str">
            <v>13574838133</v>
          </cell>
          <cell r="G352" t="str">
            <v>湖南省农业科技服务中心</v>
          </cell>
          <cell r="H352" t="str">
            <v>43002002</v>
          </cell>
          <cell r="I352" t="str">
            <v>会计</v>
          </cell>
          <cell r="J352" t="str">
            <v>湖南省/长沙市/长沙县</v>
          </cell>
          <cell r="K352" t="str">
            <v>未婚</v>
          </cell>
          <cell r="L352" t="str">
            <v>中国共产党党员</v>
          </cell>
          <cell r="M352" t="str">
            <v>长沙县人力资源公共服务中心</v>
          </cell>
          <cell r="N352" t="str">
            <v>无</v>
          </cell>
          <cell r="O352" t="str">
            <v>湖南省长沙市浏阳市永安镇永安大市场四栋四号</v>
          </cell>
          <cell r="P352" t="str">
            <v>tangfeifan1001@163.com</v>
          </cell>
          <cell r="Q352" t="str">
            <v>410323</v>
          </cell>
          <cell r="R352" t="str">
            <v>大学本科毕业</v>
          </cell>
          <cell r="S352" t="str">
            <v>学士</v>
          </cell>
          <cell r="T352" t="str">
            <v>湖南工商大学</v>
          </cell>
          <cell r="U352" t="str">
            <v>金融学</v>
          </cell>
          <cell r="V352" t="str">
            <v>初级会计专业技术资格证</v>
          </cell>
          <cell r="W352" t="str">
            <v>2021-05-14</v>
          </cell>
          <cell r="X352" t="str">
            <v>无</v>
          </cell>
          <cell r="Y352" t="str">
            <v>2017年9月至2020年9月-长沙县实验中学-学生，2020年9月至2024年6月-湖南工商大学-学生</v>
          </cell>
          <cell r="Z352" t="str">
            <v>000244</v>
          </cell>
          <cell r="AA352" t="str">
            <v>完成报名</v>
          </cell>
        </row>
        <row r="353">
          <cell r="A353" t="str">
            <v>刘秉林</v>
          </cell>
          <cell r="B353" t="str">
            <v>男</v>
          </cell>
          <cell r="C353" t="str">
            <v>430111200110112136</v>
          </cell>
          <cell r="D353" t="str">
            <v>土家族</v>
          </cell>
          <cell r="E353" t="str">
            <v>2001-10-11</v>
          </cell>
          <cell r="F353" t="str">
            <v>18774881461</v>
          </cell>
          <cell r="G353" t="str">
            <v>湖南省农业科技服务中心</v>
          </cell>
          <cell r="H353" t="str">
            <v>43002002</v>
          </cell>
          <cell r="I353" t="str">
            <v>会计</v>
          </cell>
          <cell r="J353" t="str">
            <v>湖南省/长沙市/岳麓区</v>
          </cell>
          <cell r="K353" t="str">
            <v>未婚</v>
          </cell>
          <cell r="L353" t="str">
            <v>中国共产主义青年团团员</v>
          </cell>
          <cell r="M353" t="str">
            <v>长沙市岳麓区人才交流服务中心</v>
          </cell>
          <cell r="N353" t="str">
            <v>绘画</v>
          </cell>
          <cell r="O353" t="str">
            <v>湖南省长沙市开福区芙蓉路秀峰街道山语城3期6栋2904</v>
          </cell>
          <cell r="P353" t="str">
            <v>1981500407@qq.com</v>
          </cell>
          <cell r="Q353" t="str">
            <v>410005</v>
          </cell>
          <cell r="R353" t="str">
            <v>大学本科毕业</v>
          </cell>
          <cell r="S353" t="str">
            <v>学士</v>
          </cell>
          <cell r="T353" t="str">
            <v>湖南工商大学</v>
          </cell>
          <cell r="U353" t="str">
            <v>金融学</v>
          </cell>
          <cell r="V353" t="str">
            <v/>
          </cell>
          <cell r="W353" t="str">
            <v/>
          </cell>
          <cell r="X353" t="str">
            <v>2023年毕业生。曾于2023年1月在湖南省产商品质量检验研究院实习（财务岗位），对财务工作内容及流程熟悉了解。</v>
          </cell>
          <cell r="Y353" t="str">
            <v>2019年9月至2023年6月-湖南工商大学-学生</v>
          </cell>
          <cell r="Z353" t="str">
            <v>000243</v>
          </cell>
          <cell r="AA353" t="str">
            <v>完成报名</v>
          </cell>
        </row>
        <row r="354">
          <cell r="A354" t="str">
            <v>查越</v>
          </cell>
          <cell r="B354" t="str">
            <v>女</v>
          </cell>
          <cell r="C354" t="str">
            <v>340207200205110028</v>
          </cell>
          <cell r="D354" t="str">
            <v>汉族</v>
          </cell>
          <cell r="E354" t="str">
            <v>2002-05-11</v>
          </cell>
          <cell r="F354" t="str">
            <v>13394048556</v>
          </cell>
          <cell r="G354" t="str">
            <v>湖南省农业科技服务中心</v>
          </cell>
          <cell r="H354" t="str">
            <v>43002002</v>
          </cell>
          <cell r="I354" t="str">
            <v>会计</v>
          </cell>
        </row>
        <row r="354">
          <cell r="Z354" t="str">
            <v>000242</v>
          </cell>
          <cell r="AA354" t="str">
            <v>填报信息</v>
          </cell>
        </row>
        <row r="355">
          <cell r="A355" t="str">
            <v>虢慧</v>
          </cell>
          <cell r="B355" t="str">
            <v>女</v>
          </cell>
          <cell r="C355" t="str">
            <v>430721199101043706</v>
          </cell>
          <cell r="D355" t="str">
            <v>汉族</v>
          </cell>
          <cell r="E355" t="str">
            <v>1991-01-04</v>
          </cell>
          <cell r="F355" t="str">
            <v>15007361171</v>
          </cell>
          <cell r="G355" t="str">
            <v>湖南省农情分析研究中心</v>
          </cell>
          <cell r="H355" t="str">
            <v>43003001</v>
          </cell>
          <cell r="I355" t="str">
            <v>文字综合</v>
          </cell>
          <cell r="J355" t="str">
            <v>湖南省/常德市/安乡县</v>
          </cell>
          <cell r="K355" t="str">
            <v>已婚</v>
          </cell>
          <cell r="L355" t="str">
            <v>中国共产党党员</v>
          </cell>
          <cell r="M355" t="str">
            <v>安乡县人社局</v>
          </cell>
          <cell r="N355" t="str">
            <v>无</v>
          </cell>
          <cell r="O355" t="str">
            <v>湖南省常德市安乡县安乡大道县农业农村局5楼</v>
          </cell>
          <cell r="P355" t="str">
            <v>275686062@qq.com</v>
          </cell>
          <cell r="Q355" t="str">
            <v>415600</v>
          </cell>
          <cell r="R355" t="str">
            <v>硕士研究生毕业</v>
          </cell>
          <cell r="S355" t="str">
            <v>硕士</v>
          </cell>
          <cell r="T355" t="str">
            <v>湖南农业大学农学院</v>
          </cell>
          <cell r="U355" t="str">
            <v>作物遗传育种专业</v>
          </cell>
          <cell r="V355" t="str">
            <v/>
          </cell>
          <cell r="W355" t="str">
            <v/>
          </cell>
          <cell r="X355" t="str">
            <v>在安乡县农业农村局从事文字工作3年以上。</v>
          </cell>
          <cell r="Y355" t="str">
            <v>2006年9月-2010年6月-安乡县一中学习-高中，2010年9月-2014年6月-怀化学院生物科学专业学习 -本科，2014年9月-2017年6月-湖南农业大学作物遗传育种专业学习-硕士，2017年7月-至今-安乡县农业农村局工作-无</v>
          </cell>
          <cell r="Z355" t="str">
            <v>000241</v>
          </cell>
          <cell r="AA355" t="str">
            <v>完成报名</v>
          </cell>
        </row>
        <row r="356">
          <cell r="A356" t="str">
            <v>冯馨</v>
          </cell>
          <cell r="B356" t="str">
            <v>女</v>
          </cell>
          <cell r="C356" t="str">
            <v>430111199901101366</v>
          </cell>
          <cell r="D356" t="str">
            <v>汉族</v>
          </cell>
          <cell r="E356" t="str">
            <v>1999-01-10</v>
          </cell>
          <cell r="F356" t="str">
            <v>18774996678</v>
          </cell>
          <cell r="G356" t="str">
            <v>湖南省农业科技服务中心</v>
          </cell>
          <cell r="H356" t="str">
            <v>43002002</v>
          </cell>
          <cell r="I356" t="str">
            <v>会计</v>
          </cell>
          <cell r="J356" t="str">
            <v>湖南省/长沙市/天心区</v>
          </cell>
          <cell r="K356" t="str">
            <v>未婚</v>
          </cell>
          <cell r="L356" t="str">
            <v>中国共产主义青年团团员</v>
          </cell>
          <cell r="M356" t="str">
            <v>长沙市人力资源公共服务中心</v>
          </cell>
          <cell r="N356" t="str">
            <v>无</v>
          </cell>
          <cell r="O356" t="str">
            <v>湖南省长沙市天心区劳动西路257号楚天阁502房</v>
          </cell>
          <cell r="P356" t="str">
            <v>fxx9901_6678@163.com</v>
          </cell>
          <cell r="Q356" t="str">
            <v>410015</v>
          </cell>
          <cell r="R356" t="str">
            <v>硕士研究生毕业</v>
          </cell>
          <cell r="S356" t="str">
            <v>硕士</v>
          </cell>
          <cell r="T356" t="str">
            <v>新加坡管理大学</v>
          </cell>
          <cell r="U356" t="str">
            <v>应用金融学</v>
          </cell>
          <cell r="V356" t="str">
            <v>初级会计专业技术资格</v>
          </cell>
          <cell r="W356" t="str">
            <v>2023-05-17</v>
          </cell>
          <cell r="X356" t="str">
            <v>本科及硕士均为金融学专业，财务/金融类基础知识扎实。通过特许金融分析师CFA一级考试；取得初级会计专业技术资格。擅长Excel、PPT、Word、Tableau等办公软件进行表格数据处理、文字编辑和可视化呈现。具备企业财务部门工作经验，熟悉核算、财务分析流程及工作内容，擅长与公司内部其他部门、外部供应商、合作方、公司旗下门店等对接沟通，以确保核算的及时性与分析结论的准确性。⼯作态度务实严谨，具有良好的沟通能力与团队协作精神。具备审计工作经验，曾参与上市公司年报、债权债务清理、尽职调查等审计项目，协助项目组完成部分底稿编制、函证程序、审计报告初稿及管理层访谈纪要等工作。</v>
          </cell>
          <cell r="Y356" t="str">
            <v>2013年9月至2016年6月-长沙市实验中学-学生（高中），2016年9月至2020年6月-湖南工商大学-学生（本科），2020年7月至2022年1月-新加坡管理大学-学生（硕士研究生），2022年5月至2022年7月-立信会计师事务所（特殊普通合伙）湖北分所-审计员，2023年1月至2024年1月-长沙肯德基有限公司-财务分析助理</v>
          </cell>
          <cell r="Z356" t="str">
            <v>000240</v>
          </cell>
          <cell r="AA356" t="str">
            <v>填报信息</v>
          </cell>
        </row>
        <row r="357">
          <cell r="A357" t="str">
            <v>殷纪伟</v>
          </cell>
          <cell r="B357" t="str">
            <v>男</v>
          </cell>
          <cell r="C357" t="str">
            <v>342529199807173414</v>
          </cell>
          <cell r="D357" t="str">
            <v>汉族</v>
          </cell>
          <cell r="E357" t="str">
            <v>1998-07-17</v>
          </cell>
          <cell r="F357" t="str">
            <v>18855065971</v>
          </cell>
          <cell r="G357" t="str">
            <v>湖南省农业科技服务中心</v>
          </cell>
          <cell r="H357" t="str">
            <v>43002001</v>
          </cell>
          <cell r="I357" t="str">
            <v>农业科技服务</v>
          </cell>
          <cell r="J357" t="str">
            <v>安徽省/宣城市/泾县</v>
          </cell>
          <cell r="K357" t="str">
            <v>未婚</v>
          </cell>
          <cell r="L357" t="str">
            <v>中国共产党党员</v>
          </cell>
          <cell r="M357" t="str">
            <v>宁乡市人才交流服务中心</v>
          </cell>
          <cell r="N357" t="str">
            <v>篮球，羽毛球，信息检索能力，加班，公众号管理</v>
          </cell>
          <cell r="O357" t="str">
            <v>安徽省宣城市泾县榔桥镇乌溪乡110号</v>
          </cell>
          <cell r="P357" t="str">
            <v>jiwyin@163.com</v>
          </cell>
          <cell r="Q357" t="str">
            <v>242536</v>
          </cell>
          <cell r="R357" t="str">
            <v>硕士研究生毕业</v>
          </cell>
          <cell r="S357" t="str">
            <v>硕士</v>
          </cell>
          <cell r="T357" t="str">
            <v>华南农业大学</v>
          </cell>
          <cell r="U357" t="str">
            <v>农艺与种业</v>
          </cell>
          <cell r="V357" t="str">
            <v/>
          </cell>
          <cell r="W357" t="str">
            <v/>
          </cell>
          <cell r="X357" t="str">
            <v>2018年作为主要完成人，参与大学生创新创业训练计划，项目名《玉米种质资源抗蚜性光合作用机制研究》并顺利结题。2022年作为主要完成人，参与中华人民共和国农业行业标准-《不结球白菜品种鉴定 SSR分子标记法》研制（排名前三）。并发表多篇论文，1.中国不结球白菜育种技术及新品种保护现状；(分子植物育种，第一作者)已刊出。
2.基于SSR分子标记的154份桃品种遗传多样性分析；（江苏农业科学，第一作者）已录用。
3.我国苦瓜新品种选育与保护现状分析；（中国蔬菜，第三作者）已刊出。
4.SSR marker based analysis for identification and of genetic diversity of non-heading Chinese cabbage varieties;（Frontiers in plant science，中科院二区，IF6.6，第一作者）已刊出。</v>
          </cell>
          <cell r="Y357" t="str">
            <v>2013年9月至2016年7月-宣城市工业学校-学生，2016年9月至2020年7月-安徽科技学院-班长，2020年9月至今-华南农业大学-学生</v>
          </cell>
          <cell r="Z357" t="str">
            <v>000239</v>
          </cell>
          <cell r="AA357" t="str">
            <v>填报信息</v>
          </cell>
        </row>
        <row r="358">
          <cell r="A358" t="str">
            <v>朱楚豪</v>
          </cell>
          <cell r="B358" t="str">
            <v>男</v>
          </cell>
          <cell r="C358" t="str">
            <v>430407199711063030</v>
          </cell>
          <cell r="D358" t="str">
            <v>汉族</v>
          </cell>
          <cell r="E358" t="str">
            <v>1997-11-06</v>
          </cell>
          <cell r="F358" t="str">
            <v>15773148731</v>
          </cell>
          <cell r="G358" t="str">
            <v>湖南省农业科技服务中心</v>
          </cell>
          <cell r="H358" t="str">
            <v>43002002</v>
          </cell>
          <cell r="I358" t="str">
            <v>会计</v>
          </cell>
          <cell r="J358" t="str">
            <v>湖南省/长沙市/芙蓉区</v>
          </cell>
          <cell r="K358" t="str">
            <v>未婚</v>
          </cell>
          <cell r="L358" t="str">
            <v>中国共产主义青年团团员</v>
          </cell>
          <cell r="M358" t="str">
            <v>长沙市芙蓉区人力资源公共服务中心</v>
          </cell>
          <cell r="N358" t="str">
            <v>单簧管，专业十级；
篮球，硕士期间担任院队队长</v>
          </cell>
          <cell r="O358" t="str">
            <v>湖南省长沙市芙蓉区东湖街道教师新村小区5栋602</v>
          </cell>
          <cell r="P358" t="str">
            <v>773659741@qq.com</v>
          </cell>
          <cell r="Q358" t="str">
            <v>410127</v>
          </cell>
          <cell r="R358" t="str">
            <v>硕士研究生毕业</v>
          </cell>
          <cell r="S358" t="str">
            <v>硕士</v>
          </cell>
          <cell r="T358" t="str">
            <v>广西财经学院</v>
          </cell>
          <cell r="U358" t="str">
            <v>会计</v>
          </cell>
          <cell r="V358" t="str">
            <v/>
          </cell>
          <cell r="W358" t="str">
            <v/>
          </cell>
          <cell r="X358" t="str">
            <v>2019.03-2019.9 湖南现代环境科技有限公司 财务部出纳
1、按规定每日登记现金日记账和银行存款日记账。2、根据记账凭证报销内容收付现金。
3、每日负责盘清库存现金，核对现金日记账，按规定程序保管现金，保证库存现金及有价证券安全。
4、保管好各种空白支票、票据、印鉴。5、负责接收各项银行到款进账凭证，并传递到有关的制单人员。6、
负责代理记账单位出纳工作。7、完成部门领导交办的其他任务。 2021.01—2021. 04 广西彩星科技有限公司 在财务部填制和审核原始凭证及记账凭证和账簿，学习公
司会计业务工作流程。
 2022..01—2022. 04湖南大宇联合会计师事务所（普通合伙）参与事务所财务收支审计项目，在项目现场进行实地盘点、整理汇总材料等工作。</v>
          </cell>
          <cell r="Y358" t="str">
            <v>2015年9月至2018年6月-湖南农业大学-专科，2017年9月至2019年6月-湖南农业大学-本科</v>
          </cell>
          <cell r="Z358" t="str">
            <v>000238</v>
          </cell>
          <cell r="AA358" t="str">
            <v>完成报名</v>
          </cell>
        </row>
        <row r="359">
          <cell r="A359" t="str">
            <v>陈玉瑶</v>
          </cell>
          <cell r="B359" t="str">
            <v>女</v>
          </cell>
          <cell r="C359" t="str">
            <v>430103199712271526</v>
          </cell>
          <cell r="D359" t="str">
            <v>汉族</v>
          </cell>
          <cell r="E359" t="str">
            <v>1997-12-27</v>
          </cell>
          <cell r="F359" t="str">
            <v>18976461641</v>
          </cell>
          <cell r="G359" t="str">
            <v>湖南省动物疫病预防控制中心</v>
          </cell>
          <cell r="H359" t="str">
            <v>43001001</v>
          </cell>
          <cell r="I359" t="str">
            <v>兽医业务管理</v>
          </cell>
          <cell r="J359" t="str">
            <v>湖南省/长沙市/芙蓉区</v>
          </cell>
          <cell r="K359" t="str">
            <v>未婚</v>
          </cell>
          <cell r="L359" t="str">
            <v>中国共产党预备党员</v>
          </cell>
          <cell r="M359" t="str">
            <v>中南大学湘雅公共卫生学院</v>
          </cell>
          <cell r="N359" t="str">
            <v>数据处理与分析，书法等。</v>
          </cell>
          <cell r="O359" t="str">
            <v>湖南省长沙市开福区湘雅路上麻园岭238号</v>
          </cell>
          <cell r="P359" t="str">
            <v>496766004@qq.com</v>
          </cell>
          <cell r="Q359" t="str">
            <v>410078</v>
          </cell>
          <cell r="R359" t="str">
            <v>硕士研究生毕业</v>
          </cell>
          <cell r="S359" t="str">
            <v>硕士</v>
          </cell>
          <cell r="T359" t="str">
            <v>中南大学</v>
          </cell>
          <cell r="U359" t="str">
            <v>公共卫生（流行病与卫生统计学方向）</v>
          </cell>
          <cell r="V359" t="str">
            <v/>
          </cell>
          <cell r="W359" t="str">
            <v/>
          </cell>
          <cell r="X359" t="str">
            <v>2023.03-2024.3  湖南省疾病预防控制中心  传染病防治科  实习</v>
          </cell>
          <cell r="Y359" t="str">
            <v>2012年9月至2015年6月-长郡中学-高中，2015年9月至2019年6月-海南医学院-大学 本科，2021年9月至2024年6月-中南大学-研究生硕士</v>
          </cell>
          <cell r="Z359" t="str">
            <v>000237</v>
          </cell>
          <cell r="AA359" t="str">
            <v>完成报名</v>
          </cell>
        </row>
        <row r="360">
          <cell r="A360" t="str">
            <v>黄四海</v>
          </cell>
          <cell r="B360" t="str">
            <v>男</v>
          </cell>
          <cell r="C360" t="str">
            <v>43122919920224021X</v>
          </cell>
          <cell r="D360" t="str">
            <v>苗族</v>
          </cell>
          <cell r="E360" t="str">
            <v>1992-02-24</v>
          </cell>
          <cell r="F360" t="str">
            <v>15084846490</v>
          </cell>
          <cell r="G360" t="str">
            <v>湖南省农情分析研究中心</v>
          </cell>
          <cell r="H360" t="str">
            <v>43003001</v>
          </cell>
          <cell r="I360" t="str">
            <v>文字综合</v>
          </cell>
          <cell r="J360" t="str">
            <v>湖南省/怀化市/靖州苗族侗族自治县</v>
          </cell>
          <cell r="K360" t="str">
            <v>未婚</v>
          </cell>
          <cell r="L360" t="str">
            <v>中国共产党预备党员</v>
          </cell>
          <cell r="M360" t="str">
            <v>中国人寿保险股份有限公司浏阳支公司</v>
          </cell>
          <cell r="N360" t="str">
            <v>书法</v>
          </cell>
          <cell r="O360" t="str">
            <v>浏阳市庆泰南路155号</v>
          </cell>
          <cell r="P360" t="str">
            <v>992370278@qq.com</v>
          </cell>
          <cell r="Q360" t="str">
            <v>410300</v>
          </cell>
          <cell r="R360" t="str">
            <v>硕士研究生毕业</v>
          </cell>
          <cell r="S360" t="str">
            <v>硕士</v>
          </cell>
          <cell r="T360" t="str">
            <v>湖南农业大学</v>
          </cell>
          <cell r="U360" t="str">
            <v>公共事业管理</v>
          </cell>
          <cell r="V360" t="str">
            <v/>
          </cell>
          <cell r="W360" t="str">
            <v/>
          </cell>
          <cell r="X360" t="str">
            <v>中共人寿保险股份有限公司浏阳支公司销售职场岗、文字综合岗6年以上</v>
          </cell>
          <cell r="Y360" t="str">
            <v>201109-201506-湖南农业大学-本科学习，201509-201806-湖南农业大学-研究生学习，201806-202409-中国-中共人寿保险股份有限公司浏阳支公司销售职场岗、文字综合岗</v>
          </cell>
          <cell r="Z360" t="str">
            <v>000236</v>
          </cell>
          <cell r="AA360" t="str">
            <v>填报信息</v>
          </cell>
        </row>
        <row r="361">
          <cell r="A361" t="str">
            <v>刘硕</v>
          </cell>
          <cell r="B361" t="str">
            <v>男</v>
          </cell>
          <cell r="C361" t="str">
            <v>430122199612205213</v>
          </cell>
          <cell r="D361" t="str">
            <v>汉族</v>
          </cell>
          <cell r="E361" t="str">
            <v>1996-12-20</v>
          </cell>
          <cell r="F361" t="str">
            <v>15116430385</v>
          </cell>
          <cell r="G361" t="str">
            <v>湖南省动物疫病预防控制中心</v>
          </cell>
          <cell r="H361" t="str">
            <v>43001001</v>
          </cell>
          <cell r="I361" t="str">
            <v>兽医业务管理</v>
          </cell>
          <cell r="J361" t="str">
            <v>湖南省/长沙市/岳麓区</v>
          </cell>
          <cell r="K361" t="str">
            <v>未婚</v>
          </cell>
          <cell r="L361" t="str">
            <v>中国共产党预备党员</v>
          </cell>
          <cell r="M361" t="str">
            <v>长沙市人力资源公共服务中心</v>
          </cell>
          <cell r="N361" t="str">
            <v>无</v>
          </cell>
          <cell r="O361" t="str">
            <v>湖南省长沙市岳麓区雷锋镇真人桥村会塘湾组253号</v>
          </cell>
          <cell r="P361" t="str">
            <v>271507815@qq.com</v>
          </cell>
          <cell r="Q361" t="str">
            <v>410217</v>
          </cell>
          <cell r="R361" t="str">
            <v>硕士研究生毕业</v>
          </cell>
          <cell r="S361" t="str">
            <v>硕士</v>
          </cell>
          <cell r="T361" t="str">
            <v>南华大学</v>
          </cell>
          <cell r="U361" t="str">
            <v>公共卫生</v>
          </cell>
          <cell r="V361" t="str">
            <v/>
          </cell>
          <cell r="W361" t="str">
            <v/>
          </cell>
          <cell r="X361" t="str">
            <v>无</v>
          </cell>
          <cell r="Y361" t="str">
            <v>2011年9月至2014年6月-望城一中-学生，2014年9月至2015年6月-云帆实验中学-学生，2015年9月至2020年6月-南华大学-学生，2021年9月至2024年6月-南华大学-学生</v>
          </cell>
          <cell r="Z361" t="str">
            <v>000235</v>
          </cell>
          <cell r="AA361" t="str">
            <v>完成报名</v>
          </cell>
        </row>
        <row r="362">
          <cell r="A362" t="str">
            <v>唐金玲</v>
          </cell>
          <cell r="B362" t="str">
            <v>女</v>
          </cell>
          <cell r="C362" t="str">
            <v>430527199511285422</v>
          </cell>
          <cell r="D362" t="str">
            <v>汉族</v>
          </cell>
          <cell r="E362" t="str">
            <v>1995-11-28</v>
          </cell>
          <cell r="F362" t="str">
            <v>18890067890</v>
          </cell>
          <cell r="G362" t="str">
            <v>湖南省农情分析研究中心</v>
          </cell>
          <cell r="H362" t="str">
            <v>43003001</v>
          </cell>
          <cell r="I362" t="str">
            <v>文字综合</v>
          </cell>
        </row>
        <row r="362">
          <cell r="Z362" t="str">
            <v>000234</v>
          </cell>
          <cell r="AA362" t="str">
            <v>填报信息</v>
          </cell>
        </row>
        <row r="363">
          <cell r="A363" t="str">
            <v>邓文慧</v>
          </cell>
          <cell r="B363" t="str">
            <v>女</v>
          </cell>
          <cell r="C363" t="str">
            <v>430424200107248444</v>
          </cell>
          <cell r="D363" t="str">
            <v>汉族</v>
          </cell>
          <cell r="E363" t="str">
            <v>2001-07-24</v>
          </cell>
          <cell r="F363" t="str">
            <v>15886443318</v>
          </cell>
          <cell r="G363" t="str">
            <v>湖南省农业科技服务中心</v>
          </cell>
          <cell r="H363" t="str">
            <v>43002002</v>
          </cell>
          <cell r="I363" t="str">
            <v>会计</v>
          </cell>
          <cell r="J363" t="str">
            <v>湖南省/衡阳市/衡东县</v>
          </cell>
          <cell r="K363" t="str">
            <v>未婚</v>
          </cell>
          <cell r="L363" t="str">
            <v>中国共产党党员</v>
          </cell>
          <cell r="M363" t="str">
            <v>衡阳市毕业研究生大中专毕业生就业管理服务中心</v>
          </cell>
          <cell r="N363" t="str">
            <v>唱歌，书法</v>
          </cell>
          <cell r="O363" t="str">
            <v>大浦镇浦园大街3号</v>
          </cell>
          <cell r="P363" t="str">
            <v>3052214020@qq.com</v>
          </cell>
          <cell r="Q363" t="str">
            <v>421400</v>
          </cell>
          <cell r="R363" t="str">
            <v>大学本科毕业</v>
          </cell>
          <cell r="S363" t="str">
            <v>学士</v>
          </cell>
          <cell r="T363" t="str">
            <v>湖北第二师范学院</v>
          </cell>
          <cell r="U363" t="str">
            <v>财务管理</v>
          </cell>
          <cell r="V363" t="str">
            <v>初级会计师</v>
          </cell>
          <cell r="W363" t="str">
            <v>2022-08-10</v>
          </cell>
          <cell r="X363" t="str">
            <v>无</v>
          </cell>
          <cell r="Y363" t="str">
            <v>2016年9月至2019年6月-衡东县第五中学-学生，2019年9月至2022年6月-武汉船舶职业技术学院-学生，2022年9月至2024年6月-湖北第二师范学院-学生</v>
          </cell>
          <cell r="Z363" t="str">
            <v>000233</v>
          </cell>
          <cell r="AA363" t="str">
            <v>完成报名</v>
          </cell>
        </row>
        <row r="364">
          <cell r="A364" t="str">
            <v>康丹</v>
          </cell>
          <cell r="B364" t="str">
            <v>女</v>
          </cell>
          <cell r="C364" t="str">
            <v>432524200006107041</v>
          </cell>
          <cell r="D364" t="str">
            <v>汉族</v>
          </cell>
          <cell r="E364" t="str">
            <v>2000-06-10</v>
          </cell>
          <cell r="F364" t="str">
            <v>15697384308</v>
          </cell>
          <cell r="G364" t="str">
            <v>湖南省农业科技服务中心</v>
          </cell>
          <cell r="H364" t="str">
            <v>43002002</v>
          </cell>
          <cell r="I364" t="str">
            <v>会计</v>
          </cell>
        </row>
        <row r="364">
          <cell r="Z364" t="str">
            <v>000232</v>
          </cell>
          <cell r="AA364" t="str">
            <v>填报信息</v>
          </cell>
        </row>
        <row r="365">
          <cell r="A365" t="str">
            <v>卓周</v>
          </cell>
          <cell r="B365" t="str">
            <v>女</v>
          </cell>
          <cell r="C365" t="str">
            <v>430821200202110024</v>
          </cell>
          <cell r="D365" t="str">
            <v>土家族</v>
          </cell>
          <cell r="E365" t="str">
            <v>2002-02-11</v>
          </cell>
          <cell r="F365" t="str">
            <v>15367667073</v>
          </cell>
          <cell r="G365" t="str">
            <v>湖南省农业科技服务中心</v>
          </cell>
          <cell r="H365" t="str">
            <v>43002002</v>
          </cell>
          <cell r="I365" t="str">
            <v>会计</v>
          </cell>
          <cell r="J365" t="str">
            <v>湖南省/张家界市/慈利县</v>
          </cell>
          <cell r="K365" t="str">
            <v>未婚</v>
          </cell>
          <cell r="L365" t="str">
            <v>中国共产主义青年团团员</v>
          </cell>
          <cell r="M365" t="str">
            <v>慈利县人力资源管理中心</v>
          </cell>
          <cell r="N365" t="str">
            <v>无</v>
          </cell>
          <cell r="O365" t="str">
            <v>湖南省张家界市慈利县农业农村局</v>
          </cell>
          <cell r="P365" t="str">
            <v>1090163317@qq.com</v>
          </cell>
          <cell r="Q365" t="str">
            <v>427200</v>
          </cell>
          <cell r="R365" t="str">
            <v>大学本科毕业</v>
          </cell>
          <cell r="S365" t="str">
            <v>学士</v>
          </cell>
          <cell r="T365" t="str">
            <v>长沙理工大学</v>
          </cell>
          <cell r="U365" t="str">
            <v>会计学</v>
          </cell>
          <cell r="V365" t="str">
            <v/>
          </cell>
          <cell r="W365" t="str">
            <v/>
          </cell>
          <cell r="X365" t="str">
            <v>无</v>
          </cell>
          <cell r="Y365" t="str">
            <v>2016年9月至2019年6月-麓山国际实验学校-学生，2019年9月至2023年6月-长沙理工大学-学生，2023年2月至2023年4月-中审华会计师事务所（湖南分所）-实习生</v>
          </cell>
          <cell r="Z365" t="str">
            <v>000231</v>
          </cell>
          <cell r="AA365" t="str">
            <v>完成报名</v>
          </cell>
        </row>
        <row r="366">
          <cell r="A366" t="str">
            <v>吴宇垚</v>
          </cell>
          <cell r="B366" t="str">
            <v>男</v>
          </cell>
          <cell r="C366" t="str">
            <v>430602200012042518</v>
          </cell>
          <cell r="D366" t="str">
            <v>汉族</v>
          </cell>
          <cell r="E366" t="str">
            <v>2000-12-04</v>
          </cell>
          <cell r="F366" t="str">
            <v>17733103994</v>
          </cell>
          <cell r="G366" t="str">
            <v>湖南省农业科技服务中心</v>
          </cell>
          <cell r="H366" t="str">
            <v>43002001</v>
          </cell>
          <cell r="I366" t="str">
            <v>农业科技服务</v>
          </cell>
          <cell r="J366" t="str">
            <v>湖南省/岳阳市/岳阳楼区</v>
          </cell>
          <cell r="K366" t="str">
            <v>未婚</v>
          </cell>
          <cell r="L366" t="str">
            <v>中国共产主义青年团团员</v>
          </cell>
          <cell r="M366" t="str">
            <v>岳阳市就业（人才）服务中心人事档案管理所</v>
          </cell>
          <cell r="N366" t="str">
            <v>无</v>
          </cell>
          <cell r="O366" t="str">
            <v>湖南省岳阳市岳阳楼区琵琶王路1号</v>
          </cell>
          <cell r="P366" t="str">
            <v>1159845306@qq.com</v>
          </cell>
          <cell r="Q366" t="str">
            <v>414000</v>
          </cell>
          <cell r="R366" t="str">
            <v>硕士研究生毕业</v>
          </cell>
          <cell r="S366" t="str">
            <v>硕士</v>
          </cell>
          <cell r="T366" t="str">
            <v>华中农业大学</v>
          </cell>
          <cell r="U366" t="str">
            <v>资源利用与植物保护</v>
          </cell>
          <cell r="V366" t="str">
            <v>无</v>
          </cell>
          <cell r="W366" t="str">
            <v/>
          </cell>
          <cell r="X366" t="str">
            <v>2020.11/2021.11，连续两年获得海南大学热带作物学院农科三等奖学金。
2022.11，获华中农业大学资源与环境学院学业一等奖学金。
2023.11，获华中农业大学资源与环境学院学业二等奖学金。</v>
          </cell>
          <cell r="Y366" t="str">
            <v>2015年9月至2018年6月-湖南省岳阳市第一中学-高中就读，2018年9月至2022年6月-海南大学-本科就读  农业资源与环境专业，2022年9月至2024年6月-华中农业大学-硕士就读  资源利用与植物保护专业</v>
          </cell>
          <cell r="Z366" t="str">
            <v>000230</v>
          </cell>
          <cell r="AA366" t="str">
            <v>填报信息</v>
          </cell>
        </row>
        <row r="367">
          <cell r="A367" t="str">
            <v>彭艺</v>
          </cell>
          <cell r="B367" t="str">
            <v>女</v>
          </cell>
          <cell r="C367" t="str">
            <v>430121200109010426</v>
          </cell>
          <cell r="D367" t="str">
            <v>汉族</v>
          </cell>
          <cell r="E367" t="str">
            <v>2001-09-01</v>
          </cell>
          <cell r="F367" t="str">
            <v>15074881029</v>
          </cell>
          <cell r="G367" t="str">
            <v>湖南省农业科技服务中心</v>
          </cell>
          <cell r="H367" t="str">
            <v>43002002</v>
          </cell>
          <cell r="I367" t="str">
            <v>会计</v>
          </cell>
          <cell r="J367" t="str">
            <v>湖南省/长沙市/雨花区</v>
          </cell>
          <cell r="K367" t="str">
            <v>未婚</v>
          </cell>
          <cell r="L367" t="str">
            <v>中国共产主义青年团团员</v>
          </cell>
          <cell r="M367" t="str">
            <v>长沙市雨花人才公共服务中心</v>
          </cell>
          <cell r="N367" t="str">
            <v>熟练运用办公软件、熟悉各大财务系统操作、会唱歌</v>
          </cell>
          <cell r="O367" t="str">
            <v>湖南省长沙市天心区南托街道证券安置小区15栋</v>
          </cell>
          <cell r="P367" t="str">
            <v>pengyi0901@outlook.com</v>
          </cell>
          <cell r="Q367" t="str">
            <v>410000</v>
          </cell>
          <cell r="R367" t="str">
            <v>大学本科毕业</v>
          </cell>
          <cell r="S367" t="str">
            <v>学士</v>
          </cell>
          <cell r="T367" t="str">
            <v>湘南学院</v>
          </cell>
          <cell r="U367" t="str">
            <v>财务管理</v>
          </cell>
          <cell r="V367" t="str">
            <v>助理会计师</v>
          </cell>
          <cell r="W367" t="str">
            <v>2021-05-23</v>
          </cell>
          <cell r="X367" t="str">
            <v>2022.07-2022.09 湖南群慧会计咨询有限公司（慧算账） 从事税务会计
2022 年度湖南省大学生跨境电商校赛一等奖，省赛一等奖
2021 年度“科云杯”校赛二等奖，担任出纳一职，得分 94.77（满分 100）
2020 年度“网中网杯”校赛三等奖，担任资金管理一职</v>
          </cell>
          <cell r="Y367" t="str">
            <v>2016年9月至2019年6月-长沙市明德中学-学生，2019年9月至2023年6月-郴州市湘南学院-学生，2023年2月至今-长沙市天心区南托街道北塘经济联合社-办公室工作人员</v>
          </cell>
          <cell r="Z367" t="str">
            <v>000229</v>
          </cell>
          <cell r="AA367" t="str">
            <v>完成报名</v>
          </cell>
        </row>
        <row r="368">
          <cell r="A368" t="str">
            <v>杨玲</v>
          </cell>
          <cell r="B368" t="str">
            <v>女</v>
          </cell>
          <cell r="C368" t="str">
            <v>522125199910211040</v>
          </cell>
          <cell r="D368" t="str">
            <v>土家族</v>
          </cell>
          <cell r="E368" t="str">
            <v>1999-10-21</v>
          </cell>
          <cell r="F368" t="str">
            <v>18785246816</v>
          </cell>
          <cell r="G368" t="str">
            <v>湖南省农业科技服务中心</v>
          </cell>
          <cell r="H368" t="str">
            <v>43002001</v>
          </cell>
          <cell r="I368" t="str">
            <v>农业科技服务</v>
          </cell>
          <cell r="J368" t="str">
            <v>贵州省/遵义市/道真仡佬族苗族自治县</v>
          </cell>
          <cell r="K368" t="str">
            <v>未婚</v>
          </cell>
          <cell r="L368" t="str">
            <v>中国共产党党员</v>
          </cell>
          <cell r="M368" t="str">
            <v>道真自治县人力资源和社会保障局</v>
          </cell>
          <cell r="N368" t="str">
            <v>无</v>
          </cell>
          <cell r="O368" t="str">
            <v>湖南省长沙市芙蓉区农大路一号湖南农业大学</v>
          </cell>
          <cell r="P368" t="str">
            <v>1984038902@qq.com</v>
          </cell>
          <cell r="Q368" t="str">
            <v>410125</v>
          </cell>
          <cell r="R368" t="str">
            <v>硕士研究生毕业</v>
          </cell>
          <cell r="S368" t="str">
            <v>硕士</v>
          </cell>
          <cell r="T368" t="str">
            <v>湖南农业大学</v>
          </cell>
          <cell r="U368" t="str">
            <v>农业资源与环境</v>
          </cell>
          <cell r="V368" t="str">
            <v/>
          </cell>
          <cell r="W368" t="str">
            <v/>
          </cell>
          <cell r="X368" t="str">
            <v>无</v>
          </cell>
          <cell r="Y368" t="str">
            <v>2014年9月至2017年6月-道真中学-学生，2017年9月至2021年6月-遵义师范学院-学生，2021年9月至2024年6月-湖南农业大学-学生</v>
          </cell>
          <cell r="Z368" t="str">
            <v>000228</v>
          </cell>
          <cell r="AA368" t="str">
            <v>完成报名</v>
          </cell>
        </row>
        <row r="369">
          <cell r="A369" t="str">
            <v>刘雅玉</v>
          </cell>
          <cell r="B369" t="str">
            <v>女</v>
          </cell>
          <cell r="C369" t="str">
            <v>430522199908140043</v>
          </cell>
          <cell r="D369" t="str">
            <v>汉族</v>
          </cell>
          <cell r="E369" t="str">
            <v>1999-08-14</v>
          </cell>
          <cell r="F369" t="str">
            <v>15172509542</v>
          </cell>
          <cell r="G369" t="str">
            <v>湖南省农业科技服务中心</v>
          </cell>
          <cell r="H369" t="str">
            <v>43002002</v>
          </cell>
          <cell r="I369" t="str">
            <v>会计</v>
          </cell>
          <cell r="J369" t="str">
            <v>湖南省/邵阳市/新邵县</v>
          </cell>
          <cell r="K369" t="str">
            <v>未婚</v>
          </cell>
          <cell r="L369" t="str">
            <v>中国共产主义青年团团员</v>
          </cell>
          <cell r="M369" t="str">
            <v>中南民族大学</v>
          </cell>
          <cell r="N369" t="str">
            <v>英语六级、计算机二级</v>
          </cell>
          <cell r="O369" t="str">
            <v>湖南省邵阳市新邵县林业小区</v>
          </cell>
          <cell r="P369" t="str">
            <v>782598517@qq.com</v>
          </cell>
          <cell r="Q369" t="str">
            <v>422900</v>
          </cell>
          <cell r="R369" t="str">
            <v>大学本科毕业</v>
          </cell>
          <cell r="S369" t="str">
            <v>学士</v>
          </cell>
          <cell r="T369" t="str">
            <v>中南民族大学</v>
          </cell>
          <cell r="U369" t="str">
            <v>会计学</v>
          </cell>
          <cell r="V369" t="str">
            <v>初级会计专业技术资格</v>
          </cell>
          <cell r="W369" t="str">
            <v>2021-05-23</v>
          </cell>
          <cell r="X369" t="str">
            <v>无</v>
          </cell>
          <cell r="Y369" t="str">
            <v>2014年9月至2017年6月-邵阳市新邵县第一中学-学生，2017年9月至2018年6月-长沙市明达中学-学生，2018年9月至2022年6月-中南民族大学-会计学，2022年9月至2023年9月-中南民族大学-信息管理与信息系统专业（第二学士学位），2023年9月至2024年6月-待业-无，2024年6月至今-新邵县财政局-临聘职工</v>
          </cell>
          <cell r="Z369" t="str">
            <v>000227</v>
          </cell>
          <cell r="AA369" t="str">
            <v>完成报名</v>
          </cell>
        </row>
        <row r="370">
          <cell r="A370" t="str">
            <v>马义枫</v>
          </cell>
          <cell r="B370" t="str">
            <v>男</v>
          </cell>
          <cell r="C370" t="str">
            <v>34060419911222121X</v>
          </cell>
          <cell r="D370" t="str">
            <v>汉族</v>
          </cell>
          <cell r="E370" t="str">
            <v>1991-12-22</v>
          </cell>
          <cell r="F370" t="str">
            <v>15111431824</v>
          </cell>
          <cell r="G370" t="str">
            <v>湖南省农情分析研究中心</v>
          </cell>
          <cell r="H370" t="str">
            <v>43003001</v>
          </cell>
          <cell r="I370" t="str">
            <v>文字综合</v>
          </cell>
          <cell r="J370" t="str">
            <v>广西壮族自治区/桂林市/七星区</v>
          </cell>
          <cell r="K370" t="str">
            <v>已婚</v>
          </cell>
          <cell r="L370" t="str">
            <v>中国共产党党员</v>
          </cell>
          <cell r="M370" t="str">
            <v>湖南省大中专就业指导中心</v>
          </cell>
          <cell r="N370" t="str">
            <v>游戏职业选手</v>
          </cell>
          <cell r="O370" t="str">
            <v>长沙市岳麓区弘德西街好莱城10栋</v>
          </cell>
          <cell r="P370" t="str">
            <v>281738271@qq.com</v>
          </cell>
          <cell r="Q370" t="str">
            <v>410000</v>
          </cell>
          <cell r="R370" t="str">
            <v>硕士研究生毕业</v>
          </cell>
          <cell r="S370" t="str">
            <v>硕士</v>
          </cell>
          <cell r="T370" t="str">
            <v>湖南师范大学</v>
          </cell>
          <cell r="U370" t="str">
            <v>生物化学与分子生物学</v>
          </cell>
          <cell r="V370" t="str">
            <v>高中教师资格证</v>
          </cell>
          <cell r="W370" t="str">
            <v>2013-06-13</v>
          </cell>
          <cell r="X370" t="str">
            <v>2017-2019任长沙分公司经理以来 统管公司的技术 项目 招聘等业务，做了一系列人事，技术，销售培训资料的编写整理以及公司发展方向的规划。2020-2024任公司CEO以来负责公司的主体业务策划，发展以及对项目的整理，审核到后期保证项目的正常运转，涉及到项目方案的制订，编写到后期客户维护沟通等等。</v>
          </cell>
          <cell r="Y370" t="str">
            <v>2009-2013-淮北师范大学-生物化学本科，2013-2016-湖南师范大学-生化与分子专业研究生，2017-2019-北京晶莱华科有限公司-长沙分公司经理，2020-2024-湖南鲸鲲生物科技有限公司-公司CEO</v>
          </cell>
          <cell r="Z370" t="str">
            <v>000226</v>
          </cell>
          <cell r="AA370" t="str">
            <v>完成报名</v>
          </cell>
        </row>
        <row r="371">
          <cell r="A371" t="str">
            <v>徐丽婷</v>
          </cell>
          <cell r="B371" t="str">
            <v>女</v>
          </cell>
          <cell r="C371" t="str">
            <v>430525199704037449</v>
          </cell>
          <cell r="D371" t="str">
            <v>汉族</v>
          </cell>
          <cell r="E371" t="str">
            <v>1997-04-03</v>
          </cell>
          <cell r="F371" t="str">
            <v>15377399605</v>
          </cell>
          <cell r="G371" t="str">
            <v>湖南省动物疫病预防控制中心</v>
          </cell>
          <cell r="H371" t="str">
            <v>43001001</v>
          </cell>
          <cell r="I371" t="str">
            <v>兽医业务管理</v>
          </cell>
          <cell r="J371" t="str">
            <v>湖南省/长沙市/岳麓区</v>
          </cell>
          <cell r="K371" t="str">
            <v>未婚</v>
          </cell>
          <cell r="L371" t="str">
            <v>中国共产党党员</v>
          </cell>
          <cell r="M371" t="str">
            <v>邵阳市教育局毕业生就业管理办公室</v>
          </cell>
          <cell r="N371" t="str">
            <v>1、排球等球类运动；
2、团队合作及管理经验；</v>
          </cell>
          <cell r="O371" t="str">
            <v>高新技术开发区建安像素汇2605</v>
          </cell>
          <cell r="P371" t="str">
            <v>1260993508@qq.com</v>
          </cell>
          <cell r="Q371" t="str">
            <v>410006</v>
          </cell>
          <cell r="R371" t="str">
            <v>硕士研究生毕业</v>
          </cell>
          <cell r="S371" t="str">
            <v>硕士</v>
          </cell>
          <cell r="T371" t="str">
            <v>中南大学</v>
          </cell>
          <cell r="U371" t="str">
            <v>微生物学</v>
          </cell>
          <cell r="V371" t="str">
            <v/>
          </cell>
          <cell r="W371" t="str">
            <v/>
          </cell>
          <cell r="X371" t="str">
            <v>本人硕士毕业于中南大学微生物学专业，主修高级生物化学、微生物学、生物分离工程、基因工程、细胞生物学、细胞工程、遗传学、酶工程、发酵工程。我认为自己于应聘岗位相关的经历主要有以下几个方面：
一、科研经历
1、校级《益生菌常温保藏稳定性提升技术的开发及验证》负责项目书撰写申请、实验设计、数据分析
2、省级《木质素高效降解真菌的筛选及在有机固废降解中的应用》，负责菌株筛选，SCI 论文在投两篇，专利一项
3、校级《肠道微生物的筛选及应用》负责实验设计、团队分工、数据分析
4、省级《改造后的多肽对 G
-的抑菌活性及其机理研究》参与整个实验过程，发表 SCI 论文一篇，获湖南省化学化工
竞赛“二等奖“
5、企业委托课题《人乳微生物群落动态分析及乳酸菌分离鉴定》参与乳酸菌的分离及鉴定工作，专利一项
6、骨干参与木聚糖酶、甘露聚糖酶的开发研究（国自项目）
7、负责《基于 ARTP 和 ALE 策略改良鼠李糖乳杆菌耐高温性能及其机制研究》项目，通过转录组研究其机制。
二、实践/工作经历
1、硕士期间有1.5年书记任职经历、本科有1年书记任职经历
每月组织一次党日活动，形式多样，并撰写活动方案，策划活动 20 余场，完成活动总结字数累计 2W+；关注成员日常动态，组织支部党员发展工作，提升沟通及领导能力。
2、大学四年任职班级班长
管理班级 37 人，汇总班级学生各类个人信息、评奖信息、活动信息并提交，做好老师和同学之间的桥梁，工作
确保 0 失误；为了加强班级建设，每学期组织班级同学外出聚餐出游，每半个月开展一次班会，同学满意度达 100%。
3、大学期间有一年新生副班主任任职经历
负责处理新生日常学习生活上的问题、参与评奖评优等班级活动，引导新生树立正确的人生观、世界观、价值观。
3、中南大学周洪波老师课题组 科研项目成员
协助导师开展工作，负责实验研究、财务管理、项目申请等工作；负责实验室日常事务，包括实验室仪器安全管理及耗材整理等。
三、所获荣誉
国家励志奖学金（2 次）、三等优秀奖学金（2 次）、二等奖学金（3 次）、湖南省优秀毕业生、湖南省化学化工竞赛二等奖、校优秀毕业生、大学生十佳党员、校优秀学生干部、校三好学生、校优秀共青团员、PPT 竞赛“一等奖等。
四、技能
1、办公技能：熟练使用 WORD PPT EXCEL
2、CET 6、通话二级乙等证书、高中教师资格证、计算机二级合格证书</v>
          </cell>
          <cell r="Y371" t="str">
            <v>2012年9月至2015年6月-洞口三中-无，2015年9月至2016年6月-洞口创新实验中学-无，2016年9月至2020年6月-湖南科技学院-班长及支部书记，2020年9月至2023年6月-中南大学-支部书记</v>
          </cell>
          <cell r="Z371" t="str">
            <v>000225</v>
          </cell>
          <cell r="AA371" t="str">
            <v>完成报名</v>
          </cell>
        </row>
        <row r="372">
          <cell r="A372" t="str">
            <v>田庄</v>
          </cell>
          <cell r="B372" t="str">
            <v>女</v>
          </cell>
          <cell r="C372" t="str">
            <v>430321200012304525</v>
          </cell>
          <cell r="D372" t="str">
            <v>汉族</v>
          </cell>
          <cell r="E372" t="str">
            <v>2000-12-30</v>
          </cell>
          <cell r="F372" t="str">
            <v>17207389538</v>
          </cell>
          <cell r="G372" t="str">
            <v>湖南省农业科技服务中心</v>
          </cell>
          <cell r="H372" t="str">
            <v>43002002</v>
          </cell>
          <cell r="I372" t="str">
            <v>会计</v>
          </cell>
        </row>
        <row r="372">
          <cell r="Z372" t="str">
            <v>000224</v>
          </cell>
          <cell r="AA372" t="str">
            <v>填报信息</v>
          </cell>
        </row>
        <row r="373">
          <cell r="A373" t="str">
            <v>曾爽</v>
          </cell>
          <cell r="B373" t="str">
            <v>女</v>
          </cell>
          <cell r="C373" t="str">
            <v>430702199907231045</v>
          </cell>
          <cell r="D373" t="str">
            <v>汉族</v>
          </cell>
          <cell r="E373" t="str">
            <v>1999-07-23</v>
          </cell>
          <cell r="F373" t="str">
            <v>15874057237</v>
          </cell>
          <cell r="G373" t="str">
            <v>湖南省农业科技服务中心</v>
          </cell>
          <cell r="H373" t="str">
            <v>43002002</v>
          </cell>
          <cell r="I373" t="str">
            <v>会计</v>
          </cell>
          <cell r="J373" t="str">
            <v>湖南省/常德市/武陵区</v>
          </cell>
          <cell r="K373" t="str">
            <v>未婚</v>
          </cell>
          <cell r="L373" t="str">
            <v>中国共产主义青年团团员</v>
          </cell>
          <cell r="M373" t="str">
            <v>常德市人社局</v>
          </cell>
          <cell r="N373" t="str">
            <v>擅长硬笔书法</v>
          </cell>
          <cell r="O373" t="str">
            <v>章誉苑一栋一单元</v>
          </cell>
          <cell r="P373" t="str">
            <v>15874057237@163.com</v>
          </cell>
          <cell r="Q373" t="str">
            <v>415000</v>
          </cell>
          <cell r="R373" t="str">
            <v>硕士研究生毕业</v>
          </cell>
          <cell r="S373" t="str">
            <v>硕士</v>
          </cell>
          <cell r="T373" t="str">
            <v>上海理工大学</v>
          </cell>
          <cell r="U373" t="str">
            <v>会计</v>
          </cell>
          <cell r="V373" t="str">
            <v>初级会计资格证</v>
          </cell>
          <cell r="W373" t="str">
            <v>2022-08-01</v>
          </cell>
          <cell r="X373" t="str">
            <v>2022年参与一医院年度审计工作。负责收集审计底稿所需要的材料并出具工作联系函；协助医院固定资产的抽盘工作;协助凭证检查并记录问题；负责应收应付账款账龄分析；协助审计经理出具审计报告。协助审计团队顺利完成医院审计工作。</v>
          </cell>
          <cell r="Y373" t="str">
            <v>2017.9-2021.6-湖南涉外经济学院-学习委员，2022.9-2024.6-上海理工大学-无</v>
          </cell>
          <cell r="Z373" t="str">
            <v>000223</v>
          </cell>
          <cell r="AA373" t="str">
            <v>填报信息</v>
          </cell>
        </row>
        <row r="374">
          <cell r="A374" t="str">
            <v>陈沁</v>
          </cell>
          <cell r="B374" t="str">
            <v>女</v>
          </cell>
          <cell r="C374" t="str">
            <v>431027200104040021</v>
          </cell>
          <cell r="D374" t="str">
            <v>汉族</v>
          </cell>
          <cell r="E374" t="str">
            <v>2001-04-04</v>
          </cell>
          <cell r="F374" t="str">
            <v>17775110650</v>
          </cell>
          <cell r="G374" t="str">
            <v>湖南省农业科技服务中心</v>
          </cell>
          <cell r="H374" t="str">
            <v>43002002</v>
          </cell>
          <cell r="I374" t="str">
            <v>会计</v>
          </cell>
          <cell r="J374" t="str">
            <v>湖南省/郴州市/桂东县</v>
          </cell>
          <cell r="K374" t="str">
            <v>未婚</v>
          </cell>
          <cell r="L374" t="str">
            <v>中国共产主义青年团团员</v>
          </cell>
          <cell r="M374" t="str">
            <v>桂东县人力资源和社会保障服务中心</v>
          </cell>
          <cell r="N374" t="str">
            <v>个性特长：善于沟通与人处理人际关系，并具有一定的组织协调能力，性格外向，待人友善随和，责任心强，适应能力强，善于灵活应对不同工作情况；运动及艺术特长：跑步，瑜伽，唱歌；应用特长：熟练使用office办公软件，熟练运用ppt制作课件、熟练运用剪映、醒图等图片视频工具</v>
          </cell>
          <cell r="O374" t="str">
            <v>湖南省郴州市桂东县茅柳福苑3栋</v>
          </cell>
          <cell r="P374" t="str">
            <v>2669501959@qq.com</v>
          </cell>
          <cell r="Q374" t="str">
            <v>423500</v>
          </cell>
          <cell r="R374" t="str">
            <v>大学本科毕业</v>
          </cell>
          <cell r="S374" t="str">
            <v>学士</v>
          </cell>
          <cell r="T374" t="str">
            <v>长沙理工大学城南学院</v>
          </cell>
          <cell r="U374" t="str">
            <v>财务管理</v>
          </cell>
          <cell r="V374" t="str">
            <v/>
          </cell>
          <cell r="W374" t="str">
            <v/>
          </cell>
          <cell r="X374" t="str">
            <v>第九届“东方财富杯”校赛第35名(进入省赛)</v>
          </cell>
          <cell r="Y374" t="str">
            <v>2016年9月至2020年6月-桂东一中-学生，2020年10月至2024年6月-长沙理工大学城南学院-财务管理专业学生</v>
          </cell>
          <cell r="Z374" t="str">
            <v>000222</v>
          </cell>
          <cell r="AA374" t="str">
            <v>完成报名</v>
          </cell>
        </row>
        <row r="375">
          <cell r="A375" t="str">
            <v>彭心如</v>
          </cell>
          <cell r="B375" t="str">
            <v>女</v>
          </cell>
          <cell r="C375" t="str">
            <v>430122200202065225</v>
          </cell>
          <cell r="D375" t="str">
            <v>汉族</v>
          </cell>
          <cell r="E375" t="str">
            <v>2002-02-06</v>
          </cell>
          <cell r="F375" t="str">
            <v>15707491762</v>
          </cell>
          <cell r="G375" t="str">
            <v>湖南省农业科技服务中心</v>
          </cell>
          <cell r="H375" t="str">
            <v>43002002</v>
          </cell>
          <cell r="I375" t="str">
            <v>会计</v>
          </cell>
          <cell r="J375" t="str">
            <v>湖南省/长沙市/望城区</v>
          </cell>
          <cell r="K375" t="str">
            <v>未婚</v>
          </cell>
          <cell r="L375" t="str">
            <v>中国共产主义青年团团员</v>
          </cell>
          <cell r="M375" t="str">
            <v>长沙高新区管委会人力资源和社会保障局</v>
          </cell>
          <cell r="N375" t="str">
            <v>摄影</v>
          </cell>
          <cell r="O375" t="str">
            <v>湖南省长沙市望城区雷锋街道真人桥家园</v>
          </cell>
          <cell r="P375" t="str">
            <v>2085627879@qq.com</v>
          </cell>
          <cell r="Q375" t="str">
            <v>410000</v>
          </cell>
          <cell r="R375" t="str">
            <v>大学本科毕业</v>
          </cell>
          <cell r="S375" t="str">
            <v>学士</v>
          </cell>
          <cell r="T375" t="str">
            <v>湖南工学院</v>
          </cell>
          <cell r="U375" t="str">
            <v>会计学</v>
          </cell>
          <cell r="V375" t="str">
            <v/>
          </cell>
          <cell r="W375" t="str">
            <v/>
          </cell>
          <cell r="X375" t="str">
            <v>大学期间主修了基础会计学，财务会计云上实训，成本会计学，高级财务学，财务管理学等课程，成绩都为优秀。</v>
          </cell>
          <cell r="Y375" t="str">
            <v>2017年9月至2020年7月-长沙市雷锋学校-学生，2020年9月至2024年6月-湖南工学院-学生</v>
          </cell>
          <cell r="Z375" t="str">
            <v>000221</v>
          </cell>
          <cell r="AA375" t="str">
            <v>完成报名</v>
          </cell>
        </row>
        <row r="376">
          <cell r="A376" t="str">
            <v>刘晓怡</v>
          </cell>
          <cell r="B376" t="str">
            <v>女</v>
          </cell>
          <cell r="C376" t="str">
            <v>430124200003110428</v>
          </cell>
          <cell r="D376" t="str">
            <v>汉族</v>
          </cell>
          <cell r="E376" t="str">
            <v>2000-03-11</v>
          </cell>
          <cell r="F376" t="str">
            <v>15211030679</v>
          </cell>
          <cell r="G376" t="str">
            <v>湖南省农业科技服务中心</v>
          </cell>
          <cell r="H376" t="str">
            <v>43002002</v>
          </cell>
          <cell r="I376" t="str">
            <v>会计</v>
          </cell>
          <cell r="J376" t="str">
            <v>湖南省/长沙市/宁乡县</v>
          </cell>
          <cell r="K376" t="str">
            <v>未婚</v>
          </cell>
          <cell r="L376" t="str">
            <v>中国共产主义青年团团员</v>
          </cell>
          <cell r="M376" t="str">
            <v>宁乡市人才中心</v>
          </cell>
          <cell r="N376" t="str">
            <v>工作细致负责；态度良好</v>
          </cell>
          <cell r="O376" t="str">
            <v>湖南省长沙市宁乡市龙溪小区</v>
          </cell>
          <cell r="P376" t="str">
            <v>1427875761@qq.com</v>
          </cell>
          <cell r="Q376" t="str">
            <v>410600</v>
          </cell>
          <cell r="R376" t="str">
            <v>大学本科毕业</v>
          </cell>
          <cell r="S376" t="str">
            <v>学士</v>
          </cell>
          <cell r="T376" t="str">
            <v>湖南交通工程学院</v>
          </cell>
          <cell r="U376" t="str">
            <v>财务管理</v>
          </cell>
          <cell r="V376" t="str">
            <v/>
          </cell>
          <cell r="W376" t="str">
            <v/>
          </cell>
          <cell r="X376" t="str">
            <v>无</v>
          </cell>
          <cell r="Y376" t="str">
            <v>2014年9月至2017年6月-宁乡市第四高级中学-文科生，2018年9月至2022年6月-湖南交通工程学院-财务管理</v>
          </cell>
          <cell r="Z376" t="str">
            <v>000220</v>
          </cell>
          <cell r="AA376" t="str">
            <v>完成报名</v>
          </cell>
        </row>
        <row r="377">
          <cell r="A377" t="str">
            <v>邹椰</v>
          </cell>
          <cell r="B377" t="str">
            <v>女</v>
          </cell>
          <cell r="C377" t="str">
            <v>430421199912076687</v>
          </cell>
          <cell r="D377" t="str">
            <v>汉族</v>
          </cell>
          <cell r="E377" t="str">
            <v>1999-12-07</v>
          </cell>
          <cell r="F377" t="str">
            <v>13357314193</v>
          </cell>
          <cell r="G377" t="str">
            <v>湖南省农业科技服务中心</v>
          </cell>
          <cell r="H377" t="str">
            <v>43002002</v>
          </cell>
          <cell r="I377" t="str">
            <v>会计</v>
          </cell>
          <cell r="J377" t="str">
            <v>湖南省/衡阳市/衡阳县</v>
          </cell>
          <cell r="K377" t="str">
            <v>未婚</v>
          </cell>
          <cell r="L377" t="str">
            <v>中国共产主义青年团团员</v>
          </cell>
          <cell r="M377" t="str">
            <v>衡阳县人力资源服务中心</v>
          </cell>
          <cell r="N377" t="str">
            <v>无</v>
          </cell>
          <cell r="O377" t="str">
            <v>湖南省开福区四方坪街道城北化工宿舍1栋</v>
          </cell>
          <cell r="P377" t="str">
            <v>2879962212@qq.com</v>
          </cell>
          <cell r="Q377" t="str">
            <v>410003</v>
          </cell>
          <cell r="R377" t="str">
            <v>大学本科毕业</v>
          </cell>
          <cell r="S377" t="str">
            <v>学士</v>
          </cell>
          <cell r="T377" t="str">
            <v>湖南涉外经济学院</v>
          </cell>
          <cell r="U377" t="str">
            <v>会计学</v>
          </cell>
          <cell r="V377" t="str">
            <v/>
          </cell>
          <cell r="W377" t="str">
            <v/>
          </cell>
          <cell r="X377" t="str">
            <v>2023年10月至2024年2月 四方坪街道社区卫生服务中心</v>
          </cell>
          <cell r="Y377" t="str">
            <v>2015.9-2018.6-衡阳县第五中学-学生，2018.6-2022.6-湖南涉外经济学院-学生，2023.9.27-2024.2.27-四方坪街道社区卫生服务中心-财务干员</v>
          </cell>
          <cell r="Z377" t="str">
            <v>000219</v>
          </cell>
          <cell r="AA377" t="str">
            <v>资格审核</v>
          </cell>
        </row>
        <row r="378">
          <cell r="A378" t="str">
            <v>曾妍</v>
          </cell>
          <cell r="B378" t="str">
            <v>女</v>
          </cell>
          <cell r="C378" t="str">
            <v>43050319990709252X</v>
          </cell>
          <cell r="D378" t="str">
            <v>汉族</v>
          </cell>
          <cell r="E378" t="str">
            <v>1999-07-09</v>
          </cell>
          <cell r="F378" t="str">
            <v>18229712169</v>
          </cell>
          <cell r="G378" t="str">
            <v>湖南省农业科技服务中心</v>
          </cell>
          <cell r="H378" t="str">
            <v>43002002</v>
          </cell>
          <cell r="I378" t="str">
            <v>会计</v>
          </cell>
          <cell r="J378" t="str">
            <v>湖南省/邵阳市/大祥区</v>
          </cell>
          <cell r="K378" t="str">
            <v>未婚</v>
          </cell>
          <cell r="L378" t="str">
            <v>中国共产主义青年团团员</v>
          </cell>
          <cell r="M378" t="str">
            <v>邵阳市大祥区就业服务中心</v>
          </cell>
          <cell r="N378" t="str">
            <v>无</v>
          </cell>
          <cell r="O378" t="str">
            <v>星沙街道当代广场七栋一单元1501</v>
          </cell>
          <cell r="P378" t="str">
            <v>951408448@qq.com</v>
          </cell>
          <cell r="Q378" t="str">
            <v>410100</v>
          </cell>
          <cell r="R378" t="str">
            <v>硕士研究生毕业</v>
          </cell>
          <cell r="S378" t="str">
            <v>硕士</v>
          </cell>
          <cell r="T378" t="str">
            <v>吉首大学</v>
          </cell>
          <cell r="U378" t="str">
            <v>会计</v>
          </cell>
          <cell r="V378" t="str">
            <v/>
          </cell>
          <cell r="W378" t="str">
            <v/>
          </cell>
          <cell r="X378" t="str">
            <v>无</v>
          </cell>
          <cell r="Y378" t="str">
            <v>2014年9月至2017年7月-长沙县第三中学-学生，2017年9月至2021年7月-中南林业科技大学涉外学院-学生，2021年9月至2024年7月-吉首大学-学生</v>
          </cell>
          <cell r="Z378" t="str">
            <v>000218</v>
          </cell>
          <cell r="AA378" t="str">
            <v>完成报名</v>
          </cell>
        </row>
        <row r="379">
          <cell r="A379" t="str">
            <v>黄觅萱</v>
          </cell>
          <cell r="B379" t="str">
            <v>女</v>
          </cell>
          <cell r="C379" t="str">
            <v>430121200102081045</v>
          </cell>
          <cell r="D379" t="str">
            <v>汉族</v>
          </cell>
          <cell r="E379" t="str">
            <v>2001-02-08</v>
          </cell>
          <cell r="F379" t="str">
            <v>17749686965</v>
          </cell>
          <cell r="G379" t="str">
            <v>湖南省农业科技服务中心</v>
          </cell>
          <cell r="H379" t="str">
            <v>43002002</v>
          </cell>
          <cell r="I379" t="str">
            <v>会计</v>
          </cell>
          <cell r="J379" t="str">
            <v>湖南省/长沙市/长沙县</v>
          </cell>
          <cell r="K379" t="str">
            <v>未婚</v>
          </cell>
          <cell r="L379" t="str">
            <v>中国共产主义青年团团员</v>
          </cell>
          <cell r="M379" t="str">
            <v>长沙县人力资源中心</v>
          </cell>
          <cell r="N379" t="str">
            <v>书法、唱歌</v>
          </cell>
          <cell r="O379" t="str">
            <v>湖南省长沙市长沙县黄兴镇鹿芝岭村八字墙组444号</v>
          </cell>
          <cell r="P379" t="str">
            <v>2374351627@qq.com</v>
          </cell>
          <cell r="Q379" t="str">
            <v>410100</v>
          </cell>
          <cell r="R379" t="str">
            <v>大学本科毕业</v>
          </cell>
          <cell r="S379" t="str">
            <v>学士</v>
          </cell>
          <cell r="T379" t="str">
            <v>湖南工程学院</v>
          </cell>
          <cell r="U379" t="str">
            <v>会计学</v>
          </cell>
          <cell r="V379" t="str">
            <v/>
          </cell>
          <cell r="W379" t="str">
            <v/>
          </cell>
          <cell r="X379" t="str">
            <v>2021-02至2021-04长沙奈尔网络科技有限公司 会计实习生
完成公司的薪资处理表格统计，财务处理逐渐熟练对于公司为园取应付发票的处理，对工资年假，病假的计算正确率高达90%
2023-11至2024-04  宁乡市花明楼中心卫生院 会计实习生
协助完成对文件的收集，整理，归档负责，会议记录和文件印制，熟练掌握医院会计报账及记账流程</v>
          </cell>
          <cell r="Y379" t="str">
            <v>2012年9月至2018年6月-长沙市明达中学-学生，2018年9月至2021年6月-湖南财经工业职业技术学院-学生，2021年9月至2023年6月-湖南工程学院-学生</v>
          </cell>
          <cell r="Z379" t="str">
            <v>000217</v>
          </cell>
          <cell r="AA379" t="str">
            <v>填报信息</v>
          </cell>
        </row>
        <row r="380">
          <cell r="A380" t="str">
            <v>胡姝婵</v>
          </cell>
          <cell r="B380" t="str">
            <v>女</v>
          </cell>
          <cell r="C380" t="str">
            <v>432503200110054048</v>
          </cell>
          <cell r="D380" t="str">
            <v>汉族</v>
          </cell>
          <cell r="E380" t="str">
            <v>2001-10-05</v>
          </cell>
          <cell r="F380" t="str">
            <v>13548807156</v>
          </cell>
          <cell r="G380" t="str">
            <v>湖南省农业科技服务中心</v>
          </cell>
          <cell r="H380" t="str">
            <v>43002002</v>
          </cell>
          <cell r="I380" t="str">
            <v>会计</v>
          </cell>
          <cell r="J380" t="str">
            <v>湖南省/娄底市/涟源市</v>
          </cell>
          <cell r="K380" t="str">
            <v>未婚</v>
          </cell>
          <cell r="L380" t="str">
            <v>中国共产主义青年团团员</v>
          </cell>
          <cell r="M380" t="str">
            <v>涟源市人力资源中心</v>
          </cell>
          <cell r="N380" t="str">
            <v>无</v>
          </cell>
          <cell r="O380" t="str">
            <v>湖南省娄底市涟源市桥头河镇丰树村石头组</v>
          </cell>
          <cell r="P380" t="str">
            <v>2934817244@qq.com</v>
          </cell>
          <cell r="Q380" t="str">
            <v>417114</v>
          </cell>
          <cell r="R380" t="str">
            <v>大学本科毕业</v>
          </cell>
          <cell r="S380" t="str">
            <v>学士</v>
          </cell>
          <cell r="T380" t="str">
            <v>中南林业科技大学涉外学院</v>
          </cell>
          <cell r="U380" t="str">
            <v>会计学</v>
          </cell>
          <cell r="V380" t="str">
            <v/>
          </cell>
          <cell r="W380" t="str">
            <v/>
          </cell>
          <cell r="X380" t="str">
            <v>无</v>
          </cell>
          <cell r="Y380" t="str">
            <v>2016年9月至2019年6月-湖南省娄底市涟源市桥头河镇涟源四中-学生，2019年9月至2023年6月-湖南省长沙市芙蓉北路丁字湾街道中南林业科技大学涉外学院-学生</v>
          </cell>
          <cell r="Z380" t="str">
            <v>000216</v>
          </cell>
          <cell r="AA380" t="str">
            <v>完成报名</v>
          </cell>
        </row>
        <row r="381">
          <cell r="A381" t="str">
            <v>秦国兵</v>
          </cell>
          <cell r="B381" t="str">
            <v>男</v>
          </cell>
          <cell r="C381" t="str">
            <v>522225199602126958</v>
          </cell>
          <cell r="D381" t="str">
            <v>苗族</v>
          </cell>
          <cell r="E381" t="str">
            <v>1996-02-12</v>
          </cell>
          <cell r="F381" t="str">
            <v>15286025614</v>
          </cell>
          <cell r="G381" t="str">
            <v>湖南省农业科技服务中心</v>
          </cell>
          <cell r="H381" t="str">
            <v>43002001</v>
          </cell>
          <cell r="I381" t="str">
            <v>农业科技服务</v>
          </cell>
        </row>
        <row r="381">
          <cell r="Z381" t="str">
            <v>000215</v>
          </cell>
          <cell r="AA381" t="str">
            <v>填报信息</v>
          </cell>
        </row>
        <row r="382">
          <cell r="A382" t="str">
            <v>成雪琪</v>
          </cell>
          <cell r="B382" t="str">
            <v>女</v>
          </cell>
          <cell r="C382" t="str">
            <v>430102200002261525</v>
          </cell>
          <cell r="D382" t="str">
            <v>汉族</v>
          </cell>
          <cell r="E382" t="str">
            <v>2000-02-26</v>
          </cell>
          <cell r="F382" t="str">
            <v>17872327109</v>
          </cell>
          <cell r="G382" t="str">
            <v>湖南省农业科技服务中心</v>
          </cell>
          <cell r="H382" t="str">
            <v>43002002</v>
          </cell>
          <cell r="I382" t="str">
            <v>会计</v>
          </cell>
          <cell r="J382" t="str">
            <v>湖南省/长沙市/岳麓区</v>
          </cell>
          <cell r="K382" t="str">
            <v>未婚</v>
          </cell>
          <cell r="L382" t="str">
            <v>中国共产主义青年团团员</v>
          </cell>
          <cell r="M382" t="str">
            <v>长沙市人力资源公共服务中心</v>
          </cell>
          <cell r="N382" t="str">
            <v>策划活动</v>
          </cell>
          <cell r="O382" t="str">
            <v>湖南省长沙市岳麓区联美品格小区</v>
          </cell>
          <cell r="P382" t="str">
            <v>971150963@qq.com</v>
          </cell>
          <cell r="Q382" t="str">
            <v>410000</v>
          </cell>
          <cell r="R382" t="str">
            <v>硕士研究生毕业</v>
          </cell>
          <cell r="S382" t="str">
            <v>硕士</v>
          </cell>
          <cell r="T382" t="str">
            <v>香港理工大学</v>
          </cell>
          <cell r="U382" t="str">
            <v>会计与金融分析</v>
          </cell>
          <cell r="V382" t="str">
            <v/>
          </cell>
          <cell r="W382" t="str">
            <v/>
          </cell>
          <cell r="X382" t="str">
            <v>拿到了香港会计师奖学金</v>
          </cell>
          <cell r="Y382" t="str">
            <v>2017年9月-2021年6月-香港珠海学院-会计与银行，2021年9月-2022年6月-香港理工大学-会计及金融分析</v>
          </cell>
          <cell r="Z382" t="str">
            <v>000214</v>
          </cell>
          <cell r="AA382" t="str">
            <v>完成报名</v>
          </cell>
        </row>
        <row r="383">
          <cell r="A383" t="str">
            <v>梁许佳瑶</v>
          </cell>
          <cell r="B383" t="str">
            <v>女</v>
          </cell>
          <cell r="C383" t="str">
            <v>430921200009171322</v>
          </cell>
          <cell r="D383" t="str">
            <v>汉族</v>
          </cell>
          <cell r="E383" t="str">
            <v>2000-09-17</v>
          </cell>
          <cell r="F383" t="str">
            <v>13348775665</v>
          </cell>
          <cell r="G383" t="str">
            <v>湖南省农业科技服务中心</v>
          </cell>
          <cell r="H383" t="str">
            <v>43002002</v>
          </cell>
          <cell r="I383" t="str">
            <v>会计</v>
          </cell>
          <cell r="J383" t="str">
            <v>湖南省/益阳市/南县</v>
          </cell>
          <cell r="K383" t="str">
            <v>未婚</v>
          </cell>
          <cell r="L383" t="str">
            <v>中国共产主义青年团团员</v>
          </cell>
          <cell r="M383" t="str">
            <v>益阳市南县人力资源市场管理中心</v>
          </cell>
          <cell r="N383" t="str">
            <v>无</v>
          </cell>
          <cell r="O383" t="str">
            <v>湖南省岳阳市岳阳楼区五里牌街道新路口古井路</v>
          </cell>
          <cell r="P383" t="str">
            <v>2933803010@qq.com</v>
          </cell>
          <cell r="Q383" t="str">
            <v>414000</v>
          </cell>
          <cell r="R383" t="str">
            <v>大学本科毕业</v>
          </cell>
          <cell r="S383" t="str">
            <v>学士</v>
          </cell>
          <cell r="T383" t="str">
            <v>湖南工学院</v>
          </cell>
          <cell r="U383" t="str">
            <v>会计学</v>
          </cell>
          <cell r="V383" t="str">
            <v>初级会计证</v>
          </cell>
          <cell r="W383" t="str">
            <v>2020-09-10</v>
          </cell>
          <cell r="X383" t="str">
            <v>无</v>
          </cell>
          <cell r="Y383" t="str">
            <v>2006.9-2012.6-五里小学-学生，2012.9-2015.6-岳阳市第十中学-学生，2015.9-2018.6-岳阳市第十三中学-学生，2018.9-2021.6-湖南外贸职业学院-学生，2021.9-2023.6-湖南工学院-学生</v>
          </cell>
          <cell r="Z383" t="str">
            <v>000213</v>
          </cell>
          <cell r="AA383" t="str">
            <v>完成报名</v>
          </cell>
        </row>
        <row r="384">
          <cell r="A384" t="str">
            <v>赵文娟</v>
          </cell>
          <cell r="B384" t="str">
            <v>女</v>
          </cell>
          <cell r="C384" t="str">
            <v>360121199902235248</v>
          </cell>
          <cell r="D384" t="str">
            <v>汉族</v>
          </cell>
          <cell r="E384" t="str">
            <v>1999-02-23</v>
          </cell>
          <cell r="F384" t="str">
            <v>18870912550</v>
          </cell>
          <cell r="G384" t="str">
            <v>湖南省动物疫病预防控制中心</v>
          </cell>
          <cell r="H384" t="str">
            <v>43001001</v>
          </cell>
          <cell r="I384" t="str">
            <v>兽医业务管理</v>
          </cell>
          <cell r="J384" t="str">
            <v>江西省/南昌市/南昌县</v>
          </cell>
          <cell r="K384" t="str">
            <v>未婚</v>
          </cell>
          <cell r="L384" t="str">
            <v>中国共产党党员</v>
          </cell>
          <cell r="M384" t="str">
            <v>南昌市南昌县就业创业服务中心</v>
          </cell>
          <cell r="N384" t="str">
            <v>无</v>
          </cell>
          <cell r="O384" t="str">
            <v>江西省南昌市南昌县莲塘镇</v>
          </cell>
          <cell r="P384" t="str">
            <v>zhaowj23@126.com</v>
          </cell>
          <cell r="Q384" t="str">
            <v>330219</v>
          </cell>
          <cell r="R384" t="str">
            <v>硕士研究生毕业</v>
          </cell>
          <cell r="S384" t="str">
            <v>硕士</v>
          </cell>
          <cell r="T384" t="str">
            <v>湖南师范大学</v>
          </cell>
          <cell r="U384" t="str">
            <v>微生物学</v>
          </cell>
          <cell r="V384" t="str">
            <v/>
          </cell>
          <cell r="W384" t="str">
            <v/>
          </cell>
          <cell r="X384" t="str">
            <v>1.本科学习期间获得一等学业奖学金等6次奖学金
2.研究生学习期间获得新生学业奖学金1次、三等学业奖学金1次
3.研究生学习期间获得大北农奖学金一次
4.以共一作者身份发表一篇SCI论文《Streptomyces enissocaesilis L-82 has broad-spectrum antibacterial activity and promotes growth for Carassius auratus》</v>
          </cell>
          <cell r="Y384" t="str">
            <v>201709-202106-上饶师范学院-寝室长，202109-202406-湖南师范大学-学生</v>
          </cell>
          <cell r="Z384" t="str">
            <v>000212</v>
          </cell>
          <cell r="AA384" t="str">
            <v>完成报名</v>
          </cell>
        </row>
        <row r="385">
          <cell r="A385" t="str">
            <v>陈一博</v>
          </cell>
          <cell r="B385" t="str">
            <v>男</v>
          </cell>
          <cell r="C385" t="str">
            <v>430524199610260010</v>
          </cell>
          <cell r="D385" t="str">
            <v>汉族</v>
          </cell>
          <cell r="E385" t="str">
            <v>1996-10-26</v>
          </cell>
          <cell r="F385" t="str">
            <v>15211140608</v>
          </cell>
          <cell r="G385" t="str">
            <v>湖南省农业科技服务中心</v>
          </cell>
          <cell r="H385" t="str">
            <v>43002001</v>
          </cell>
          <cell r="I385" t="str">
            <v>农业科技服务</v>
          </cell>
          <cell r="J385" t="str">
            <v>湖南省/邵阳市/隆回县</v>
          </cell>
          <cell r="K385" t="str">
            <v>未婚</v>
          </cell>
          <cell r="L385" t="str">
            <v>中国共产党党员</v>
          </cell>
          <cell r="M385" t="str">
            <v>宁乡市委组织部</v>
          </cell>
          <cell r="N385" t="str">
            <v>无</v>
          </cell>
          <cell r="O385" t="str">
            <v>湖南省长沙市雨花区国欣向荣府</v>
          </cell>
          <cell r="P385" t="str">
            <v>1141379956@qq.com</v>
          </cell>
          <cell r="Q385" t="str">
            <v>410007</v>
          </cell>
          <cell r="R385" t="str">
            <v>硕士研究生毕业</v>
          </cell>
          <cell r="S385" t="str">
            <v>硕士</v>
          </cell>
          <cell r="T385" t="str">
            <v>湖南农业大学</v>
          </cell>
          <cell r="U385" t="str">
            <v>种子科学与技术</v>
          </cell>
          <cell r="V385" t="str">
            <v/>
          </cell>
          <cell r="W385" t="str">
            <v/>
          </cell>
          <cell r="X385" t="str">
            <v>2021年2月，以第一作者身份在frontier in plant science（JCR分区Q1，if=5.6） 发表论文一篇
2023年1月，以第五作者身份在frontier in genetic （JCR分区Q2，if=2.8）发表论文一篇</v>
          </cell>
          <cell r="Y385" t="str">
            <v>2011年9月至2014年6月-隆回县第一中学-高中学生，2014年9月至2018年6月-吉林农业大学农学院-种子科学与工程专业本科生，2018年9月至2021年6月-湖南农业大学农学院-种子科学与技术专业硕士研究生，2021年8月至2022年2月-宁乡市双凫铺镇人民政府-社会事务办干部、余新村党总支副书记，2022年2月至2023年2月-宁乡市双凫铺镇人民政府-党政办副主任、团委副书记、余新村党总支副书记，2023年2月至2024年2月-宁乡市双凫铺镇人民政府-政务中心副主任、团委副书记、余新村党总支副书记，2023年2月至今-宁乡市双凫铺镇人民政府-政务中心副主任</v>
          </cell>
          <cell r="Z385" t="str">
            <v>000211</v>
          </cell>
          <cell r="AA385" t="str">
            <v>完成报名</v>
          </cell>
        </row>
        <row r="386">
          <cell r="A386" t="str">
            <v>覃业玲</v>
          </cell>
          <cell r="B386" t="str">
            <v>女</v>
          </cell>
          <cell r="C386" t="str">
            <v>430726199502215224</v>
          </cell>
          <cell r="D386" t="str">
            <v>土家族</v>
          </cell>
          <cell r="E386" t="str">
            <v>1995-02-21</v>
          </cell>
          <cell r="F386" t="str">
            <v>15111211057</v>
          </cell>
          <cell r="G386" t="str">
            <v>湖南省农业科技服务中心</v>
          </cell>
          <cell r="H386" t="str">
            <v>43002001</v>
          </cell>
          <cell r="I386" t="str">
            <v>农业科技服务</v>
          </cell>
          <cell r="J386" t="str">
            <v>湖南省/常德市/石门县</v>
          </cell>
          <cell r="K386" t="str">
            <v>未婚</v>
          </cell>
          <cell r="L386" t="str">
            <v>中国共产党预备党员</v>
          </cell>
          <cell r="M386" t="str">
            <v>湖南农业大学</v>
          </cell>
          <cell r="N386" t="str">
            <v>无</v>
          </cell>
          <cell r="O386" t="str">
            <v>湖南省长沙市芙蓉区湖南农业大学</v>
          </cell>
          <cell r="P386" t="str">
            <v>879151390@qq.com</v>
          </cell>
          <cell r="Q386" t="str">
            <v>415300</v>
          </cell>
          <cell r="R386" t="str">
            <v>硕士研究生毕业</v>
          </cell>
          <cell r="S386" t="str">
            <v>硕士</v>
          </cell>
          <cell r="T386" t="str">
            <v>湖南农业大学</v>
          </cell>
          <cell r="U386" t="str">
            <v>作物学</v>
          </cell>
          <cell r="V386" t="str">
            <v/>
          </cell>
          <cell r="W386" t="str">
            <v/>
          </cell>
          <cell r="X386" t="str">
            <v>无</v>
          </cell>
          <cell r="Y386" t="str">
            <v>2018.9-2024.7-湖南农业大学继续教育学院-班主任，2021.9-2024.7-湖南农业大学农学院-学生</v>
          </cell>
          <cell r="Z386" t="str">
            <v>000210</v>
          </cell>
          <cell r="AA386" t="str">
            <v>完成报名</v>
          </cell>
        </row>
        <row r="387">
          <cell r="A387" t="str">
            <v>郑思源</v>
          </cell>
          <cell r="B387" t="str">
            <v>女</v>
          </cell>
          <cell r="C387" t="str">
            <v>430721200012100022</v>
          </cell>
          <cell r="D387" t="str">
            <v>汉族</v>
          </cell>
          <cell r="E387" t="str">
            <v>2000-12-10</v>
          </cell>
          <cell r="F387" t="str">
            <v>19908412338</v>
          </cell>
          <cell r="G387" t="str">
            <v>湖南省农业科技服务中心</v>
          </cell>
          <cell r="H387" t="str">
            <v>43002002</v>
          </cell>
          <cell r="I387" t="str">
            <v>会计</v>
          </cell>
          <cell r="J387" t="str">
            <v>湖南省/常德市/安乡县</v>
          </cell>
          <cell r="K387" t="str">
            <v>未婚</v>
          </cell>
          <cell r="L387" t="str">
            <v>中国共产主义青年团团员</v>
          </cell>
          <cell r="M387" t="str">
            <v>常德市教育局</v>
          </cell>
          <cell r="N387" t="str">
            <v>弹钢琴</v>
          </cell>
          <cell r="O387" t="str">
            <v>湖南省长沙市岳麓区银盆岭街道保利天禧E4栋</v>
          </cell>
          <cell r="P387" t="str">
            <v>1454610356@qq.com</v>
          </cell>
          <cell r="Q387" t="str">
            <v>410006</v>
          </cell>
          <cell r="R387" t="str">
            <v>大学本科毕业</v>
          </cell>
          <cell r="S387" t="str">
            <v>学士</v>
          </cell>
          <cell r="T387" t="str">
            <v>中国石油大学（北京）</v>
          </cell>
          <cell r="U387" t="str">
            <v>会计学</v>
          </cell>
          <cell r="V387" t="str">
            <v/>
          </cell>
          <cell r="W387" t="str">
            <v/>
          </cell>
          <cell r="X387" t="str">
            <v>无</v>
          </cell>
          <cell r="Y387" t="str">
            <v>2015年9月至2018年6月-安乡县第一中学-学生，2018年9月至2022年6月-中国石油大学（北京）-学生，2023年8月至2024年11月-新加坡管理大学-学生</v>
          </cell>
          <cell r="Z387" t="str">
            <v>000209</v>
          </cell>
          <cell r="AA387" t="str">
            <v>完成报名</v>
          </cell>
        </row>
        <row r="388">
          <cell r="A388" t="str">
            <v>黎啸峰</v>
          </cell>
          <cell r="B388" t="str">
            <v>男</v>
          </cell>
          <cell r="C388" t="str">
            <v>430181198912119371</v>
          </cell>
          <cell r="D388" t="str">
            <v>汉族</v>
          </cell>
          <cell r="E388" t="str">
            <v>1989-12-11</v>
          </cell>
          <cell r="F388" t="str">
            <v>13055187718</v>
          </cell>
          <cell r="G388" t="str">
            <v>湖南省农情分析研究中心</v>
          </cell>
          <cell r="H388" t="str">
            <v>43003001</v>
          </cell>
          <cell r="I388" t="str">
            <v>文字综合</v>
          </cell>
          <cell r="J388" t="str">
            <v>湖南省/长沙市/浏阳市</v>
          </cell>
          <cell r="K388" t="str">
            <v>已婚</v>
          </cell>
          <cell r="L388" t="str">
            <v>中国共产主义青年团团员</v>
          </cell>
          <cell r="M388" t="str">
            <v>中南大学</v>
          </cell>
          <cell r="N388" t="str">
            <v>踢足球</v>
          </cell>
          <cell r="O388" t="str">
            <v>长沙市润和山水郡</v>
          </cell>
          <cell r="P388" t="str">
            <v>251173972@qq.com</v>
          </cell>
          <cell r="Q388" t="str">
            <v>410000</v>
          </cell>
          <cell r="R388" t="str">
            <v>硕士研究生毕业</v>
          </cell>
          <cell r="S388" t="str">
            <v>硕士</v>
          </cell>
          <cell r="T388" t="str">
            <v>中南大学</v>
          </cell>
          <cell r="U388" t="str">
            <v>生物科学</v>
          </cell>
          <cell r="V388" t="str">
            <v/>
          </cell>
          <cell r="W388" t="str">
            <v/>
          </cell>
          <cell r="X388" t="str">
            <v>2021-2024  和峰实验设备  总经办-文字综合</v>
          </cell>
          <cell r="Y388" t="str">
            <v>2018-2020-北京擎科生物-研发工程师，2021-2024-和峰实验设备-文字综合-总经办，2007-2010-浏阳一中-学生，2010-2017-中南大学-学生</v>
          </cell>
          <cell r="Z388" t="str">
            <v>000208</v>
          </cell>
          <cell r="AA388" t="str">
            <v>完成报名</v>
          </cell>
        </row>
        <row r="389">
          <cell r="A389" t="str">
            <v>李王楠</v>
          </cell>
          <cell r="B389" t="str">
            <v>女</v>
          </cell>
          <cell r="C389" t="str">
            <v>430681200212122702</v>
          </cell>
          <cell r="D389" t="str">
            <v>汉族</v>
          </cell>
          <cell r="E389" t="str">
            <v>2002-12-12</v>
          </cell>
          <cell r="F389" t="str">
            <v>18073096983</v>
          </cell>
          <cell r="G389" t="str">
            <v>湖南省农业科技服务中心</v>
          </cell>
          <cell r="H389" t="str">
            <v>43002002</v>
          </cell>
          <cell r="I389" t="str">
            <v>会计</v>
          </cell>
          <cell r="J389" t="str">
            <v>湖南省/岳阳市/汨罗市</v>
          </cell>
          <cell r="K389" t="str">
            <v>未婚</v>
          </cell>
          <cell r="L389" t="str">
            <v>中国共产主义青年团团员</v>
          </cell>
          <cell r="M389" t="str">
            <v>湖南理工学院</v>
          </cell>
          <cell r="N389" t="str">
            <v>word、Excel、PPT</v>
          </cell>
          <cell r="O389" t="str">
            <v>湖南省长沙市天心区新柠路兰亭玥岛</v>
          </cell>
          <cell r="P389" t="str">
            <v>1846249356@qq.com</v>
          </cell>
          <cell r="Q389" t="str">
            <v>410004</v>
          </cell>
          <cell r="R389" t="str">
            <v>大学本科毕业</v>
          </cell>
          <cell r="S389" t="str">
            <v>学士</v>
          </cell>
          <cell r="T389" t="str">
            <v>湖南理工学院</v>
          </cell>
          <cell r="U389" t="str">
            <v>会计学</v>
          </cell>
          <cell r="V389" t="str">
            <v/>
          </cell>
          <cell r="W389" t="str">
            <v/>
          </cell>
          <cell r="X389" t="str">
            <v>初级会计师证书</v>
          </cell>
          <cell r="Y389" t="str">
            <v>2017年9月至2020年6月-湖南省汨罗市第二中学-学生，2020年9月至2024年6月-湖南理工学院-学生，2022年6月至2023年9月-岳阳市新华教育培训机构-会计实习生，2024年3月至2024年9月-长沙人才集团有限公司-会计助理</v>
          </cell>
          <cell r="Z389" t="str">
            <v>000207</v>
          </cell>
          <cell r="AA389" t="str">
            <v>完成报名</v>
          </cell>
        </row>
        <row r="390">
          <cell r="A390" t="str">
            <v>翟凯</v>
          </cell>
          <cell r="B390" t="str">
            <v>男</v>
          </cell>
          <cell r="C390" t="str">
            <v>321281199206018253</v>
          </cell>
          <cell r="D390" t="str">
            <v>汉族</v>
          </cell>
          <cell r="E390" t="str">
            <v>1992-06-01</v>
          </cell>
          <cell r="F390" t="str">
            <v>18163677899</v>
          </cell>
          <cell r="G390" t="str">
            <v>湖南省农情分析研究中心</v>
          </cell>
          <cell r="H390" t="str">
            <v>43003001</v>
          </cell>
          <cell r="I390" t="str">
            <v>文字综合</v>
          </cell>
        </row>
        <row r="390">
          <cell r="Z390" t="str">
            <v>000206</v>
          </cell>
          <cell r="AA390" t="str">
            <v>填报信息</v>
          </cell>
        </row>
        <row r="391">
          <cell r="A391" t="str">
            <v>何梨香</v>
          </cell>
          <cell r="B391" t="str">
            <v>女</v>
          </cell>
          <cell r="C391" t="str">
            <v>430502199005264023</v>
          </cell>
          <cell r="D391" t="str">
            <v>汉族</v>
          </cell>
          <cell r="E391" t="str">
            <v>1990-05-26</v>
          </cell>
          <cell r="F391" t="str">
            <v>18390929997</v>
          </cell>
          <cell r="G391" t="str">
            <v>湖南省农业科技服务中心</v>
          </cell>
          <cell r="H391" t="str">
            <v>43002001</v>
          </cell>
          <cell r="I391" t="str">
            <v>农业科技服务</v>
          </cell>
          <cell r="J391" t="str">
            <v>湖南省/邵阳市/双清区</v>
          </cell>
          <cell r="K391" t="str">
            <v>已婚</v>
          </cell>
          <cell r="L391" t="str">
            <v>群众</v>
          </cell>
          <cell r="M391" t="str">
            <v>湖南省人才市场</v>
          </cell>
          <cell r="N391" t="str">
            <v>写作、沟通</v>
          </cell>
          <cell r="O391" t="str">
            <v>长沙市岳麓区观沙岭枫林绿洲小区3区13栋</v>
          </cell>
          <cell r="P391" t="str">
            <v>2659764105@qq.com</v>
          </cell>
          <cell r="Q391" t="str">
            <v>410023</v>
          </cell>
          <cell r="R391" t="str">
            <v>硕士研究生毕业</v>
          </cell>
          <cell r="S391" t="str">
            <v>硕士</v>
          </cell>
          <cell r="T391" t="str">
            <v>湖南农业大学</v>
          </cell>
          <cell r="U391" t="str">
            <v>土壤学</v>
          </cell>
          <cell r="V391" t="str">
            <v>农艺师</v>
          </cell>
          <cell r="W391" t="str">
            <v>2018-12-31</v>
          </cell>
          <cell r="X391" t="str">
            <v>在八戒科技服务有限公司工作期间，先后进行贵州、云南、湖南、江西等科技计划-成果转化咨询服务项目四十余项、科技特派员项目十余项、农业相关科技支持项目三十余项，熟练掌握农业项目政策。在湖南省经济地理研究所工作期间，对农业示范项目实施、管理、示范推广方面，有了深入了解。</v>
          </cell>
          <cell r="Y391" t="str">
            <v>2005.09-2008.06-新邵一中-高中学习，2008.09-2012.06-湖南农业大学-农业资源与环境专业本科学习，2012.09-2015.06-湖南农业大学-土壤学专业硕士研究生学习，2015.07-2016.03-湖南省经济地理研究所-项目主管，2016.04-至今-八戒科技服务有限公司-项目咨询主任</v>
          </cell>
          <cell r="Z391" t="str">
            <v>000205</v>
          </cell>
          <cell r="AA391" t="str">
            <v>填报信息</v>
          </cell>
        </row>
        <row r="392">
          <cell r="A392" t="str">
            <v>李晟</v>
          </cell>
          <cell r="B392" t="str">
            <v>男</v>
          </cell>
          <cell r="C392" t="str">
            <v>43048219990128001X</v>
          </cell>
          <cell r="D392" t="str">
            <v>汉族</v>
          </cell>
          <cell r="E392" t="str">
            <v>1999-01-28</v>
          </cell>
          <cell r="F392" t="str">
            <v>15269178080</v>
          </cell>
          <cell r="G392" t="str">
            <v>湖南省农业科技服务中心</v>
          </cell>
          <cell r="H392" t="str">
            <v>43002002</v>
          </cell>
          <cell r="I392" t="str">
            <v>会计</v>
          </cell>
          <cell r="J392" t="str">
            <v>湖南省/衡阳市/常宁市</v>
          </cell>
          <cell r="K392" t="str">
            <v>未婚</v>
          </cell>
          <cell r="L392" t="str">
            <v>群众</v>
          </cell>
          <cell r="M392" t="str">
            <v>衡阳市珠晖区人社局</v>
          </cell>
          <cell r="N392" t="str">
            <v>篮球</v>
          </cell>
          <cell r="O392" t="str">
            <v>湖南省长沙市雨花区时代阳光大道中建嘉和城</v>
          </cell>
          <cell r="P392" t="str">
            <v>1079628416@qq.com</v>
          </cell>
          <cell r="Q392" t="str">
            <v>421500</v>
          </cell>
          <cell r="R392" t="str">
            <v>大学本科毕业</v>
          </cell>
          <cell r="S392" t="str">
            <v>学士</v>
          </cell>
          <cell r="T392" t="str">
            <v>江西财经大学</v>
          </cell>
          <cell r="U392" t="str">
            <v>会计学</v>
          </cell>
          <cell r="V392" t="str">
            <v/>
          </cell>
          <cell r="W392" t="str">
            <v/>
          </cell>
          <cell r="X392" t="str">
            <v>2022年应届毕业尚未入编高校毕业生</v>
          </cell>
          <cell r="Y392" t="str">
            <v>201309-201607-常宁市第一中学-高中，201609-202007-山东管理学院-本科，202009-202207-江西财经大学-第二学士学位，202209-202409-衡阳市珠晖区酃湖乡人民政府-编外人员</v>
          </cell>
          <cell r="Z392" t="str">
            <v>000204</v>
          </cell>
          <cell r="AA392" t="str">
            <v>完成报名</v>
          </cell>
        </row>
        <row r="393">
          <cell r="A393" t="str">
            <v>李雯</v>
          </cell>
          <cell r="B393" t="str">
            <v>女</v>
          </cell>
          <cell r="C393" t="str">
            <v>430111199502030740</v>
          </cell>
          <cell r="D393" t="str">
            <v>汉族</v>
          </cell>
          <cell r="E393" t="str">
            <v>1995-02-03</v>
          </cell>
          <cell r="F393" t="str">
            <v>18390884939</v>
          </cell>
          <cell r="G393" t="str">
            <v>湖南省农情分析研究中心</v>
          </cell>
          <cell r="H393" t="str">
            <v>43003001</v>
          </cell>
          <cell r="I393" t="str">
            <v>文字综合</v>
          </cell>
          <cell r="J393" t="str">
            <v>湖南省/长沙市/雨花区</v>
          </cell>
          <cell r="K393" t="str">
            <v>未婚</v>
          </cell>
          <cell r="L393" t="str">
            <v>群众</v>
          </cell>
          <cell r="M393" t="str">
            <v>华中师范大学</v>
          </cell>
          <cell r="N393" t="str">
            <v>书法</v>
          </cell>
          <cell r="O393" t="str">
            <v>湖南省长沙市雨花区华大家园</v>
          </cell>
          <cell r="P393" t="str">
            <v>940260820@qq.com</v>
          </cell>
          <cell r="Q393" t="str">
            <v>410000</v>
          </cell>
          <cell r="R393" t="str">
            <v>硕士研究生毕业</v>
          </cell>
          <cell r="S393" t="str">
            <v>硕士</v>
          </cell>
          <cell r="T393" t="str">
            <v>华中师范大学</v>
          </cell>
          <cell r="U393" t="str">
            <v>对外汉语教学</v>
          </cell>
          <cell r="V393" t="str">
            <v/>
          </cell>
          <cell r="W393" t="str">
            <v/>
          </cell>
          <cell r="X393" t="str">
            <v>2021.3-至今 中南大学高等研究中心 综合办干事兼科研秘书</v>
          </cell>
          <cell r="Y393" t="str">
            <v>2010.9-2013.6-周南中学-学生，2013.9-2017.6-湖南师范大圩-学生，2017.9-2020.6-华中师范大学-学生，2021.3-至今-中南大学高等研究中心-综合办干事兼科研秘书</v>
          </cell>
          <cell r="Z393" t="str">
            <v>000203</v>
          </cell>
          <cell r="AA393" t="str">
            <v>完成报名</v>
          </cell>
        </row>
        <row r="394">
          <cell r="A394" t="str">
            <v>陈佳</v>
          </cell>
          <cell r="B394" t="str">
            <v>女</v>
          </cell>
          <cell r="C394" t="str">
            <v>430903200101265425</v>
          </cell>
          <cell r="D394" t="str">
            <v>汉族</v>
          </cell>
          <cell r="E394" t="str">
            <v>2001-01-26</v>
          </cell>
          <cell r="F394" t="str">
            <v>15573769913</v>
          </cell>
          <cell r="G394" t="str">
            <v>湖南省农业科技服务中心</v>
          </cell>
          <cell r="H394" t="str">
            <v>43002002</v>
          </cell>
          <cell r="I394" t="str">
            <v>会计</v>
          </cell>
          <cell r="J394" t="str">
            <v>湖南省/益阳市/赫山区</v>
          </cell>
          <cell r="K394" t="str">
            <v>未婚</v>
          </cell>
          <cell r="L394" t="str">
            <v>中国共产主义青年团团员</v>
          </cell>
          <cell r="M394" t="str">
            <v>赫山区人力资源市场管理中心</v>
          </cell>
          <cell r="N394" t="str">
            <v>飞盘</v>
          </cell>
          <cell r="O394" t="str">
            <v>湖南省益阳市赫山区泥江口镇国庆村</v>
          </cell>
          <cell r="P394" t="str">
            <v>534288603@qq.com</v>
          </cell>
          <cell r="Q394" t="str">
            <v>413000</v>
          </cell>
          <cell r="R394" t="str">
            <v>大学本科毕业</v>
          </cell>
          <cell r="S394" t="str">
            <v>学士</v>
          </cell>
          <cell r="T394" t="str">
            <v>湖南人文科技学院</v>
          </cell>
          <cell r="U394" t="str">
            <v>财务管理</v>
          </cell>
          <cell r="V394" t="str">
            <v>初级会计师</v>
          </cell>
          <cell r="W394" t="str">
            <v>2022-08-07</v>
          </cell>
          <cell r="X394" t="str">
            <v>有过会计助理和审计助理的实践经历，会计助理期间负责财务档案分类收集整理，协助会计负责人记帐报税，装订凭证以及负责银行和税务外勤等工作；审计助理期间负责参与审计项目的现场审计以及相关材料的收集、运用Excel等工具进行数据处理、填写部分底稿内容、协助审计负责人完成审计工作。</v>
          </cell>
          <cell r="Y394" t="str">
            <v>201609-201907-益阳市箴言中学-无，201909-202207-长沙民政职业技术学院-无，202209-202407-湖南人文科技学院-无</v>
          </cell>
          <cell r="Z394" t="str">
            <v>000202</v>
          </cell>
          <cell r="AA394" t="str">
            <v>完成报名</v>
          </cell>
        </row>
        <row r="395">
          <cell r="A395" t="str">
            <v>徐刚红</v>
          </cell>
          <cell r="B395" t="str">
            <v>男</v>
          </cell>
          <cell r="C395" t="str">
            <v>430821199003238011</v>
          </cell>
          <cell r="D395" t="str">
            <v>土家族</v>
          </cell>
          <cell r="E395" t="str">
            <v>1990-03-23</v>
          </cell>
          <cell r="F395" t="str">
            <v>18207446046</v>
          </cell>
          <cell r="G395" t="str">
            <v>湖南省农业科技服务中心</v>
          </cell>
          <cell r="H395" t="str">
            <v>43002001</v>
          </cell>
          <cell r="I395" t="str">
            <v>农业科技服务</v>
          </cell>
          <cell r="J395" t="str">
            <v>湖南省/张家界市/慈利县</v>
          </cell>
          <cell r="K395" t="str">
            <v>已婚</v>
          </cell>
          <cell r="L395" t="str">
            <v>中国共产党党员</v>
          </cell>
          <cell r="M395" t="str">
            <v>桑植县人力资源和社会保障局</v>
          </cell>
          <cell r="N395" t="str">
            <v>无</v>
          </cell>
          <cell r="O395" t="str">
            <v>桑植县农业农村局509室</v>
          </cell>
          <cell r="P395" t="str">
            <v>664651078@qq.com</v>
          </cell>
          <cell r="Q395" t="str">
            <v>427100</v>
          </cell>
          <cell r="R395" t="str">
            <v>硕士研究生毕业</v>
          </cell>
          <cell r="S395" t="str">
            <v>硕士</v>
          </cell>
          <cell r="T395" t="str">
            <v>华南农业大学</v>
          </cell>
          <cell r="U395" t="str">
            <v>作物栽培学与耕作学</v>
          </cell>
          <cell r="V395" t="str">
            <v/>
          </cell>
          <cell r="W395" t="str">
            <v/>
          </cell>
          <cell r="X395" t="str">
            <v>研究生在读期间，参与农业科技项目申报和专利申报工作；在宜春上高县烟草公司工作期间一直从事烟叶生产技术指导并负责烟草科技项目申报和实施。</v>
          </cell>
          <cell r="Y395" t="str">
            <v>2006年9月至2009年6月-慈利县第一中学-学生，2009年9月至2013年6月-怀化学院-学生，2013年9月至2016年6月-华南农业大学-学生，2016年7月至2019年6月-宜春市烟草公司上高分公司-烟叶生产技术管理员，2019年7月至2020年4月-桑植县农业农村局党建办-工作人员，2020年5月至2022年9月-桑植县农业农村局综治办-负责人，2022年10月至2023年3月-桑植县农业农村局办公室-工作人员，2023年4月至2024年3月-省农业农村厅发展规划处-跟班学习，2024年4月至今-桑植县农业农村局人事财务股-工作人员</v>
          </cell>
          <cell r="Z395" t="str">
            <v>000201</v>
          </cell>
          <cell r="AA395" t="str">
            <v>完成报名</v>
          </cell>
        </row>
        <row r="396">
          <cell r="A396" t="str">
            <v>杨坚</v>
          </cell>
          <cell r="B396" t="str">
            <v>男</v>
          </cell>
          <cell r="C396" t="str">
            <v>430525198909123653</v>
          </cell>
          <cell r="D396" t="str">
            <v>汉族</v>
          </cell>
          <cell r="E396" t="str">
            <v>1989-09-12</v>
          </cell>
          <cell r="F396" t="str">
            <v>15367838107</v>
          </cell>
          <cell r="G396" t="str">
            <v>湖南省农业科技服务中心</v>
          </cell>
          <cell r="H396" t="str">
            <v>43002001</v>
          </cell>
          <cell r="I396" t="str">
            <v>农业科技服务</v>
          </cell>
          <cell r="J396" t="str">
            <v>湖南省/邵阳市/洞口县</v>
          </cell>
          <cell r="K396" t="str">
            <v>已婚</v>
          </cell>
          <cell r="L396" t="str">
            <v>中国共产党党员</v>
          </cell>
          <cell r="M396" t="str">
            <v>望城区人社局</v>
          </cell>
          <cell r="N396" t="str">
            <v>擅长打羽毛球</v>
          </cell>
          <cell r="O396" t="str">
            <v>高塘岭街道</v>
          </cell>
          <cell r="P396" t="str">
            <v>506181208@qq.com</v>
          </cell>
          <cell r="Q396" t="str">
            <v>412300</v>
          </cell>
          <cell r="R396" t="str">
            <v>硕士研究生毕业</v>
          </cell>
          <cell r="S396" t="str">
            <v>硕士</v>
          </cell>
          <cell r="T396" t="str">
            <v>湖南农业大学</v>
          </cell>
          <cell r="U396" t="str">
            <v>作物栽培学与耕作学</v>
          </cell>
          <cell r="V396" t="str">
            <v>农艺师</v>
          </cell>
          <cell r="W396" t="str">
            <v>2023-09-01</v>
          </cell>
          <cell r="X396" t="str">
            <v>从事农业相关工作多年。</v>
          </cell>
          <cell r="Y396" t="str">
            <v>2014年9月-2017年6月-湖南农业大学-硕士研究生，2010年9月-2014年6月-湖南农业大学-本科，2017年6月-2021年3月-神农大丰有限公司-职员，2021年3月-至今-望城区农业农村局-副站长</v>
          </cell>
          <cell r="Z396" t="str">
            <v>000200</v>
          </cell>
          <cell r="AA396" t="str">
            <v>完成报名</v>
          </cell>
        </row>
        <row r="397">
          <cell r="A397" t="str">
            <v>周佳丽</v>
          </cell>
          <cell r="B397" t="str">
            <v>女</v>
          </cell>
          <cell r="C397" t="str">
            <v>430426199907158962</v>
          </cell>
          <cell r="D397" t="str">
            <v>汉族</v>
          </cell>
          <cell r="E397" t="str">
            <v>1999-07-15</v>
          </cell>
          <cell r="F397" t="str">
            <v>15795150205</v>
          </cell>
          <cell r="G397" t="str">
            <v>湖南省农业科技服务中心</v>
          </cell>
          <cell r="H397" t="str">
            <v>43002002</v>
          </cell>
          <cell r="I397" t="str">
            <v>会计</v>
          </cell>
          <cell r="J397" t="str">
            <v>湖南省/衡阳市/祁东县</v>
          </cell>
          <cell r="K397" t="str">
            <v>未婚</v>
          </cell>
          <cell r="L397" t="str">
            <v>中国共产主义青年团团员</v>
          </cell>
          <cell r="M397" t="str">
            <v>祁东县人力资源就业服务中心</v>
          </cell>
          <cell r="N397" t="str">
            <v>无</v>
          </cell>
          <cell r="O397" t="str">
            <v>湖南省衡阳市蒸湘区紫金花园3栋</v>
          </cell>
          <cell r="P397" t="str">
            <v>2118314960@qq.com</v>
          </cell>
          <cell r="Q397" t="str">
            <v>421001</v>
          </cell>
          <cell r="R397" t="str">
            <v>大学本科毕业</v>
          </cell>
          <cell r="S397" t="str">
            <v>学士</v>
          </cell>
          <cell r="T397" t="str">
            <v>东北石油大学</v>
          </cell>
          <cell r="U397" t="str">
            <v>财务管理</v>
          </cell>
          <cell r="V397" t="str">
            <v/>
          </cell>
          <cell r="W397" t="str">
            <v/>
          </cell>
          <cell r="X397" t="str">
            <v>无</v>
          </cell>
          <cell r="Y397" t="str">
            <v>2015年9月-2018年6月-祁东县第一中学-学生，2018月9月-2022年6月-东北石油大学-学生</v>
          </cell>
          <cell r="Z397" t="str">
            <v>000199</v>
          </cell>
          <cell r="AA397" t="str">
            <v>完成报名</v>
          </cell>
        </row>
        <row r="398">
          <cell r="A398" t="str">
            <v>宋柯承</v>
          </cell>
          <cell r="B398" t="str">
            <v>男</v>
          </cell>
          <cell r="C398" t="str">
            <v>210304199712242430</v>
          </cell>
          <cell r="D398" t="str">
            <v>汉族</v>
          </cell>
          <cell r="E398" t="str">
            <v>1997-12-24</v>
          </cell>
          <cell r="F398" t="str">
            <v>18613972783</v>
          </cell>
          <cell r="G398" t="str">
            <v>湖南省农业科技服务中心</v>
          </cell>
          <cell r="H398" t="str">
            <v>43002001</v>
          </cell>
          <cell r="I398" t="str">
            <v>农业科技服务</v>
          </cell>
          <cell r="J398" t="str">
            <v>辽宁省/鞍山市/铁东区</v>
          </cell>
          <cell r="K398" t="str">
            <v>未婚</v>
          </cell>
          <cell r="L398" t="str">
            <v>中国共产主义青年团团员</v>
          </cell>
          <cell r="M398" t="str">
            <v>湘潭大学</v>
          </cell>
          <cell r="N398" t="str">
            <v>单簧管业余十级</v>
          </cell>
          <cell r="O398" t="str">
            <v>湖南省湘潭市湘大北路大学里1栋</v>
          </cell>
          <cell r="P398" t="str">
            <v>2424236159@qq.com</v>
          </cell>
          <cell r="Q398" t="str">
            <v>411105</v>
          </cell>
          <cell r="R398" t="str">
            <v>硕士研究生毕业</v>
          </cell>
          <cell r="S398" t="str">
            <v>硕士</v>
          </cell>
          <cell r="T398" t="str">
            <v>中南林业科技大学</v>
          </cell>
          <cell r="U398" t="str">
            <v>农艺与种业</v>
          </cell>
          <cell r="V398" t="str">
            <v/>
          </cell>
          <cell r="W398" t="str">
            <v/>
          </cell>
          <cell r="X398" t="str">
            <v>一、中国电建中南院-环境院生态景观所实习生 2022.03 - 2022.08
1、重庆市广阳岛苦竹溪水环境治理与生态修复epc项目：工程总投资29.34亿元。
方案输出：独立负责技术标景观、现状、管理、智慧工程模块的编制，20天内高效编制设计方案共计202页，输出水生态工程方案，绘制总布置图3张，追踪景观、水利、环境工程等各主要专业项目进度计划并顺利完成成果汇总，提升团队协同工作能力。
2、海南省博鳌零碳示范区园林景观生态化改造概念方案：工程总投资1.01亿元。
客户对接：3天内深入一线完成现场勘测，与琼海市自然资源规划局、琼海市文旅局领导沟通对接、收集相关资料，撰写方案前期部分文本共14页，绘制总布置图1张，全流程参与汇报会3次，参与最终方案敲定工作，强化项目设计管理认知。
3、郴州市嘉禾县钟水河综合治理项目：为当地政府申请工程总投资额约2亿。
政府对接：快速响应领导安排工作，4天完成现场勘测，编制项目可研性研究报告共计105页，协助郴州市生态环境局嘉禾分局完成项目包装并成功申请国家专项资金，配合主管部门郴州市生态环境局嘉禾分局持续监控项目全程节点进度。
4、山东省济南市中心城区雨污合流管网改造及城市内涝治理大明湖/大辛河和巨野河排水分区PPP项目：全过程咨询服务工程咨询项目
团队协同：10天时间内为水工、给排水专业绘制所需底图3张，独立完成210页大明湖片区、大辛河与巨野河片区水景观部分共25条河的概念方案部分。
二、湖南省乐贞教育 - 种子学和园艺栽培学专业课教师（兼职）  2021.02-2023.05
教学工作：负责专升本精品班及VIP班的核心教学工作，两年内共计教授学生22人，成功升学转化率达55%</v>
          </cell>
          <cell r="Y398" t="str">
            <v>2013年9月至2016年6月-鞍山市第八中学-高中生，2016年9月至2020年6月-中南林业科技大学-本科生，2020年9月至2023年6月-中南林业科技大学-硕士研究生，2023年11月至今-湘潭大学-党政办公室科员</v>
          </cell>
          <cell r="Z398" t="str">
            <v>000198</v>
          </cell>
          <cell r="AA398" t="str">
            <v>资格审核</v>
          </cell>
        </row>
        <row r="399">
          <cell r="A399" t="str">
            <v>李芳艳</v>
          </cell>
          <cell r="B399" t="str">
            <v>女</v>
          </cell>
          <cell r="C399" t="str">
            <v>43128119961001302X</v>
          </cell>
          <cell r="D399" t="str">
            <v>汉族</v>
          </cell>
          <cell r="E399" t="str">
            <v>1996-10-01</v>
          </cell>
          <cell r="F399" t="str">
            <v>18274636570</v>
          </cell>
          <cell r="G399" t="str">
            <v>湖南省农业科技服务中心</v>
          </cell>
          <cell r="H399" t="str">
            <v>43002001</v>
          </cell>
          <cell r="I399" t="str">
            <v>农业科技服务</v>
          </cell>
          <cell r="J399" t="str">
            <v>湖南省/怀化市/洪江市</v>
          </cell>
          <cell r="K399" t="str">
            <v>未婚</v>
          </cell>
          <cell r="L399" t="str">
            <v>中国共产主义青年团团员</v>
          </cell>
          <cell r="M399" t="str">
            <v>溆浦县人社局</v>
          </cell>
          <cell r="N399" t="str">
            <v>无</v>
          </cell>
          <cell r="O399" t="str">
            <v>湖南省洪江市雪峰镇芦木溪村一组</v>
          </cell>
          <cell r="P399" t="str">
            <v>1412260667@qq.com</v>
          </cell>
          <cell r="Q399" t="str">
            <v>418113</v>
          </cell>
          <cell r="R399" t="str">
            <v>硕士研究生毕业</v>
          </cell>
          <cell r="S399" t="str">
            <v>硕士</v>
          </cell>
          <cell r="T399" t="str">
            <v>云南农业大学</v>
          </cell>
          <cell r="U399" t="str">
            <v>农业环境保护</v>
          </cell>
          <cell r="V399" t="str">
            <v/>
          </cell>
          <cell r="W399" t="str">
            <v/>
          </cell>
          <cell r="X399" t="str">
            <v>无</v>
          </cell>
          <cell r="Y399" t="str">
            <v>2011年9月至2014年6月-黔阳一中-无，2014年9月至2018年6月-湖南科技学院-无，2018年9月至2021年6月-云南农业大学-无</v>
          </cell>
          <cell r="Z399" t="str">
            <v>000197</v>
          </cell>
          <cell r="AA399" t="str">
            <v>完成报名</v>
          </cell>
        </row>
        <row r="400">
          <cell r="A400" t="str">
            <v>陈帅鑫</v>
          </cell>
          <cell r="B400" t="str">
            <v>男</v>
          </cell>
          <cell r="C400" t="str">
            <v>430903200308126051</v>
          </cell>
          <cell r="D400" t="str">
            <v>苗族</v>
          </cell>
          <cell r="E400" t="str">
            <v>2003-08-12</v>
          </cell>
          <cell r="F400" t="str">
            <v>17680644401</v>
          </cell>
          <cell r="G400" t="str">
            <v>湖南省农业科技服务中心</v>
          </cell>
          <cell r="H400" t="str">
            <v>43002002</v>
          </cell>
          <cell r="I400" t="str">
            <v>会计</v>
          </cell>
          <cell r="J400" t="str">
            <v>湖南省/益阳市/赫山区</v>
          </cell>
          <cell r="K400" t="str">
            <v>未婚</v>
          </cell>
          <cell r="L400" t="str">
            <v>中国共产主义青年团团员</v>
          </cell>
          <cell r="M400" t="str">
            <v>湖南省益阳市赫山区人力资源管理中心</v>
          </cell>
          <cell r="N400" t="str">
            <v>乒乓球、摄影摄像</v>
          </cell>
          <cell r="O400" t="str">
            <v>湖南省长沙市芙蓉区才子佳郡10栋一单元1301</v>
          </cell>
          <cell r="P400" t="str">
            <v>1423952106@qq.com</v>
          </cell>
          <cell r="Q400" t="str">
            <v>410000</v>
          </cell>
          <cell r="R400" t="str">
            <v>大学本科毕业</v>
          </cell>
          <cell r="S400" t="str">
            <v>学士</v>
          </cell>
          <cell r="T400" t="str">
            <v>长沙师范学院</v>
          </cell>
          <cell r="U400" t="str">
            <v>财务管理</v>
          </cell>
          <cell r="V400" t="str">
            <v>初级会计师证</v>
          </cell>
          <cell r="W400" t="str">
            <v>2023-05-13</v>
          </cell>
          <cell r="X400" t="str">
            <v>学习成绩优异，财务管理专业导论 75，经济学基础 80，会计学原理实训 90，会计学原理*86，管理学原理87，财务认知实习90，企业模拟经营实训98，经济法77，中级财务会计1* 86，财务管理实训88，中级财务会计2* 90，税法84，财务管理80，会计信息系统*86，会计综合实训76，成本管理会计*90，审计学*92，资产评估85，高级财务会计87，财务管理专业英语80，财务自由76，财务综合实训78，财务分析*83，计量经济学*91，公司战略与风险管理74，审计实务85，证券投资学86。</v>
          </cell>
          <cell r="Y400" t="str">
            <v>2017年9月至2020年7月-益阳高平中学-无，2020年9月至2024年6月-长沙师范学院-副班长，2020年9月至2021年6月-长沙师范学院-学生会青年新媒体中心干事，2021年9月至2022年6月-长沙师范学院-学生会青年新媒体中心副部长</v>
          </cell>
          <cell r="Z400" t="str">
            <v>000196</v>
          </cell>
          <cell r="AA400" t="str">
            <v>完成报名</v>
          </cell>
        </row>
        <row r="401">
          <cell r="A401" t="str">
            <v>刘小燕</v>
          </cell>
          <cell r="B401" t="str">
            <v>女</v>
          </cell>
          <cell r="C401" t="str">
            <v>500228199804105067</v>
          </cell>
          <cell r="D401" t="str">
            <v>汉族</v>
          </cell>
          <cell r="E401" t="str">
            <v>1998-04-10</v>
          </cell>
          <cell r="F401" t="str">
            <v>18043642813</v>
          </cell>
          <cell r="G401" t="str">
            <v>湖南省农业科技服务中心</v>
          </cell>
          <cell r="H401" t="str">
            <v>43002002</v>
          </cell>
          <cell r="I401" t="str">
            <v>会计</v>
          </cell>
          <cell r="J401" t="str">
            <v>重庆市/县/梁平县</v>
          </cell>
          <cell r="K401" t="str">
            <v>未婚</v>
          </cell>
          <cell r="L401" t="str">
            <v>中国共产主义青年团团员</v>
          </cell>
          <cell r="M401" t="str">
            <v>梁平人才与就业中心</v>
          </cell>
          <cell r="N401" t="str">
            <v>无</v>
          </cell>
          <cell r="O401" t="str">
            <v>湖南省长沙市岳麓区天顶街道和印轩7栋</v>
          </cell>
          <cell r="P401" t="str">
            <v>1597861571@qq.com</v>
          </cell>
          <cell r="Q401" t="str">
            <v>410006</v>
          </cell>
          <cell r="R401" t="str">
            <v>硕士研究生毕业</v>
          </cell>
          <cell r="S401" t="str">
            <v>硕士</v>
          </cell>
          <cell r="T401" t="str">
            <v>湘潭大学</v>
          </cell>
          <cell r="U401" t="str">
            <v>工商管理</v>
          </cell>
          <cell r="V401" t="str">
            <v>初级会计</v>
          </cell>
          <cell r="W401" t="str">
            <v>2019-05-19</v>
          </cell>
          <cell r="X401" t="str">
            <v>1、参与总公司财务部理账，主要负责供应链模块，即东营公司2021-2022年从材料采购入库到生产领料加工再到产成品入库最后销售的整个流程的单据凭证整理、数据核对、成本核算以及数据录入； 
 2、参与审计项目，主要负责对采购、销售业务开展内控制度执行情况的专项检查，对仓储管理开展专项审计，通过现场调研与数据采集，进行内控评估和风险识别，根据评估结果督促业务部门制定改进方案；
3、参与公司内部控制制度汇编，收集并整理个业务部门制度，形成制度汇编，督促并审核各业务部门制度发布。</v>
          </cell>
          <cell r="Y401" t="str">
            <v>2013年9月至2016年6月-梁平红旗中学-高中，2016年9月至2020年6月-长春理工大学-本科，2020年10月至2023年6月-湘潭大学-硕士，2023年7月至今-东营昆宇电源科技有限公司长沙分公司-审计</v>
          </cell>
          <cell r="Z401" t="str">
            <v>000195</v>
          </cell>
          <cell r="AA401" t="str">
            <v>填报信息</v>
          </cell>
        </row>
        <row r="402">
          <cell r="A402" t="str">
            <v>肖田莉</v>
          </cell>
          <cell r="B402" t="str">
            <v>女</v>
          </cell>
          <cell r="C402" t="str">
            <v>430122199811177825</v>
          </cell>
          <cell r="D402" t="str">
            <v>汉族</v>
          </cell>
          <cell r="E402" t="str">
            <v>1998-11-17</v>
          </cell>
          <cell r="F402" t="str">
            <v>15274802732</v>
          </cell>
          <cell r="G402" t="str">
            <v>湖南省动物疫病预防控制中心</v>
          </cell>
          <cell r="H402" t="str">
            <v>43001001</v>
          </cell>
          <cell r="I402" t="str">
            <v>兽医业务管理</v>
          </cell>
          <cell r="J402" t="str">
            <v>湖南省/长沙市/岳麓区</v>
          </cell>
          <cell r="K402" t="str">
            <v>已婚</v>
          </cell>
          <cell r="L402" t="str">
            <v>中国共产党预备党员</v>
          </cell>
          <cell r="M402" t="str">
            <v>湖南省大中专学校学生信息咨询与就业指导中心</v>
          </cell>
          <cell r="N402" t="str">
            <v>软笔书法、英语、吉他</v>
          </cell>
          <cell r="O402" t="str">
            <v>湖南省长沙市岳麓区洋湖街道莲香园小区</v>
          </cell>
          <cell r="P402" t="str">
            <v>1012898604@qq.com</v>
          </cell>
          <cell r="Q402" t="str">
            <v>410208</v>
          </cell>
          <cell r="R402" t="str">
            <v>硕士研究生毕业</v>
          </cell>
          <cell r="S402" t="str">
            <v>硕士</v>
          </cell>
          <cell r="T402" t="str">
            <v>湖南师范大学</v>
          </cell>
          <cell r="U402" t="str">
            <v>流行病与卫生统计学</v>
          </cell>
          <cell r="V402" t="str">
            <v>公共卫生执业医师资格证</v>
          </cell>
          <cell r="W402" t="str">
            <v>2022-09-20</v>
          </cell>
          <cell r="X402" t="str">
            <v>2020年7月-2021年1月于湖南省疾控中心实习；2022年11月-12月于长沙市新冠肺炎疫情防疫指挥部支援，协助完成数据分析处理工作；已发表两篇SCI论文：①Xiao TL, Yuan SQ, Gao JY, et al. Predictive Ability of Hypertriglyceridemic Waist, Hypertriglyceridemic Waist-to-Height Ratio and Waist-to-hip Ratio for Cardiometabolic Risk Factors Clustering Screening among China Children and Adolescents[J]. Biomedical and Environmental Sciences.影响因子3.5 ②Xiao TL, Huang ZH, Zheng CJ, et al. Associations of bisphenol A exposure with metabolic syndrome and its components: A systematic review and meta-analysis[J]. Obesity Reviews.影响因子8.9；2023年9月带领团队获第一届湖南省研究生医学创新大赛一等奖</v>
          </cell>
          <cell r="Y402" t="str">
            <v>2013年9月-2016年6月-湖南师大附中-学生，2016年9月-2021年6月-湖南师范大学医学院-本科 预防医学，2021年9月-2024年6月-湖南师范大学医学院-医学硕士研究生</v>
          </cell>
          <cell r="Z402" t="str">
            <v>000194</v>
          </cell>
          <cell r="AA402" t="str">
            <v>完成报名</v>
          </cell>
        </row>
        <row r="403">
          <cell r="A403" t="str">
            <v>成再纯</v>
          </cell>
          <cell r="B403" t="str">
            <v>女</v>
          </cell>
          <cell r="C403" t="str">
            <v>430124200008258368</v>
          </cell>
          <cell r="D403" t="str">
            <v>汉族</v>
          </cell>
          <cell r="E403" t="str">
            <v>2000-08-25</v>
          </cell>
          <cell r="F403" t="str">
            <v>18179025579</v>
          </cell>
          <cell r="G403" t="str">
            <v>湖南省农业科技服务中心</v>
          </cell>
          <cell r="H403" t="str">
            <v>43002002</v>
          </cell>
          <cell r="I403" t="str">
            <v>会计</v>
          </cell>
          <cell r="J403" t="str">
            <v>湖南省/长沙市/宁乡县</v>
          </cell>
          <cell r="K403" t="str">
            <v>未婚</v>
          </cell>
          <cell r="L403" t="str">
            <v>中国共产主义青年团团员</v>
          </cell>
          <cell r="M403" t="str">
            <v>宁乡市人力资源公共服务中心</v>
          </cell>
          <cell r="N403" t="str">
            <v>诚信、敬业、责任心强，愿意对工作认真积极，严谨负责。 学业水平扎实，处事细心谨慎。</v>
          </cell>
          <cell r="O403" t="str">
            <v>江西省新余市渝水区城北街道龙泉湾</v>
          </cell>
          <cell r="P403" t="str">
            <v>3248501776@qq.com</v>
          </cell>
          <cell r="Q403" t="str">
            <v>338000</v>
          </cell>
          <cell r="R403" t="str">
            <v>大学本科毕业</v>
          </cell>
          <cell r="S403" t="str">
            <v>学士</v>
          </cell>
          <cell r="T403" t="str">
            <v>江西应用科技学院</v>
          </cell>
          <cell r="U403" t="str">
            <v>会计学</v>
          </cell>
          <cell r="V403" t="str">
            <v/>
          </cell>
          <cell r="W403" t="str">
            <v/>
          </cell>
          <cell r="X403" t="str">
            <v>初级会计证</v>
          </cell>
          <cell r="Y403" t="str">
            <v>202304-202306-德勤企业服务有限公司-财务助理，202401-202408-新余市凯平装饰有限公司-出纳</v>
          </cell>
          <cell r="Z403" t="str">
            <v>000193</v>
          </cell>
          <cell r="AA403" t="str">
            <v>完成报名</v>
          </cell>
        </row>
        <row r="404">
          <cell r="A404" t="str">
            <v>李茜</v>
          </cell>
          <cell r="B404" t="str">
            <v>女</v>
          </cell>
          <cell r="C404" t="str">
            <v>430624199006147922</v>
          </cell>
          <cell r="D404" t="str">
            <v>汉族</v>
          </cell>
          <cell r="E404" t="str">
            <v>1990-06-14</v>
          </cell>
          <cell r="F404" t="str">
            <v>18692191401</v>
          </cell>
          <cell r="G404" t="str">
            <v>湖南省农情分析研究中心</v>
          </cell>
          <cell r="H404" t="str">
            <v>43003001</v>
          </cell>
          <cell r="I404" t="str">
            <v>文字综合</v>
          </cell>
          <cell r="J404" t="str">
            <v>湖南省/岳阳市/湘阴县</v>
          </cell>
          <cell r="K404" t="str">
            <v>已婚</v>
          </cell>
          <cell r="L404" t="str">
            <v>群众</v>
          </cell>
          <cell r="M404" t="str">
            <v>湘阴县人力资源和社会保障局</v>
          </cell>
          <cell r="N404" t="str">
            <v>英语六级；喜欢打排球</v>
          </cell>
          <cell r="O404" t="str">
            <v>湖南省长沙市岳麓区学士路汉高学士府</v>
          </cell>
          <cell r="P404" t="str">
            <v>744804453@qq.com</v>
          </cell>
          <cell r="Q404" t="str">
            <v>410000</v>
          </cell>
          <cell r="R404" t="str">
            <v>硕士研究生毕业</v>
          </cell>
          <cell r="S404" t="str">
            <v>硕士</v>
          </cell>
          <cell r="T404" t="str">
            <v>武汉大学</v>
          </cell>
          <cell r="U404" t="str">
            <v>生态学</v>
          </cell>
          <cell r="V404" t="str">
            <v/>
          </cell>
          <cell r="W404" t="str">
            <v/>
          </cell>
          <cell r="X404" t="str">
            <v>1.	本人在环保专业工作七年过程中主要从事技术方案、可行性研究报告、实施方案、投标文件等文本编制工作，熟练掌握方案编制流程、逻辑关系、论点呈现及常用办公软件的使用，可以高效率完成文字综合岗位相关工作；同时也进行了为期3年的农田重金属修复研究，了解农村地区主要的重金属污染现状、修复方式等，保障农作物安全领域做了长期研究；
2.	本人本科学习专业为生物工程，研究生学习专业为生态学，均为生物类学科，对于农业作物生长繁殖、环境适应性特点等相关专业知识尤为了解，也想在乡村振兴领域做出积极的尝试；
3.	由于从小在农村长大，深受农村经济及文化影响，熟悉农村现状，同时也积极关注国家相关政策。受恩于家乡人民的恩情及农村土地的抚育，希望能通过自己的努力，改善农村生态，提高家乡人民生活质量。</v>
          </cell>
          <cell r="Y404" t="str">
            <v>2005.9-2008.6-湘阴一中-高中生，2008.9-2009.6-湘阴四中-高三复读，2009.9-2013.6-兰州理工大学-大学本科生，2013.6-2016.6-武汉大学-硕士研究生，2017.2-2019.1-湖南碧清水环境工程有限公司  -环保专业技术人员，2019.2-2020.9-深圳景浩生态修复技术有限公司-环保专业技术人员，2020.9-2024.9-赛恩斯环保股份有限公司-环保专业技术人员</v>
          </cell>
          <cell r="Z404" t="str">
            <v>000192</v>
          </cell>
          <cell r="AA404" t="str">
            <v>完成报名</v>
          </cell>
        </row>
        <row r="405">
          <cell r="A405" t="str">
            <v>李嘉茜</v>
          </cell>
          <cell r="B405" t="str">
            <v>女</v>
          </cell>
          <cell r="C405" t="str">
            <v>430122199711074327</v>
          </cell>
          <cell r="D405" t="str">
            <v>汉族</v>
          </cell>
          <cell r="E405" t="str">
            <v>1997-11-07</v>
          </cell>
          <cell r="F405" t="str">
            <v>16670889758</v>
          </cell>
          <cell r="G405" t="str">
            <v>湖南省农情分析研究中心</v>
          </cell>
          <cell r="H405" t="str">
            <v>43003001</v>
          </cell>
          <cell r="I405" t="str">
            <v>文字综合</v>
          </cell>
          <cell r="J405" t="str">
            <v>湖南省/长沙市/望城区</v>
          </cell>
          <cell r="K405" t="str">
            <v>未婚</v>
          </cell>
          <cell r="L405" t="str">
            <v>中国共产党党员</v>
          </cell>
          <cell r="M405" t="str">
            <v>长沙人才集团</v>
          </cell>
          <cell r="N405" t="str">
            <v>无</v>
          </cell>
          <cell r="O405" t="str">
            <v>长沙市望城区同心路一号</v>
          </cell>
          <cell r="P405" t="str">
            <v>1095384918@qq.com</v>
          </cell>
          <cell r="Q405" t="str">
            <v>410200</v>
          </cell>
          <cell r="R405" t="str">
            <v>硕士研究生毕业</v>
          </cell>
          <cell r="S405" t="str">
            <v>硕士</v>
          </cell>
          <cell r="T405" t="str">
            <v>湖南科技大学</v>
          </cell>
          <cell r="U405" t="str">
            <v>新闻与传播</v>
          </cell>
          <cell r="V405" t="str">
            <v/>
          </cell>
          <cell r="W405" t="str">
            <v/>
          </cell>
          <cell r="X405" t="str">
            <v>无</v>
          </cell>
          <cell r="Y405" t="str">
            <v>2021年6月-2023年4月-望城区委网信办-网评及舆情处置专干，2023年5月-至今-望城经开区-群团事务专干</v>
          </cell>
          <cell r="Z405" t="str">
            <v>000191</v>
          </cell>
          <cell r="AA405" t="str">
            <v>完成报名</v>
          </cell>
        </row>
        <row r="406">
          <cell r="A406" t="str">
            <v>石芳瑜</v>
          </cell>
          <cell r="B406" t="str">
            <v>女</v>
          </cell>
          <cell r="C406" t="str">
            <v>450422199102180028</v>
          </cell>
          <cell r="D406" t="str">
            <v>汉族</v>
          </cell>
          <cell r="E406" t="str">
            <v>1991-02-18</v>
          </cell>
          <cell r="F406" t="str">
            <v>18077027228</v>
          </cell>
          <cell r="G406" t="str">
            <v>湖南省农业科技服务中心</v>
          </cell>
          <cell r="H406" t="str">
            <v>43002001</v>
          </cell>
          <cell r="I406" t="str">
            <v>农业科技服务</v>
          </cell>
          <cell r="J406" t="str">
            <v>广西壮族自治区/南宁市/邕宁区</v>
          </cell>
          <cell r="K406" t="str">
            <v>已婚</v>
          </cell>
          <cell r="L406" t="str">
            <v>群众</v>
          </cell>
          <cell r="M406" t="str">
            <v>广西南宁市邕宁区人力资源和社会保障局</v>
          </cell>
          <cell r="N406" t="str">
            <v>写作、乒乓球</v>
          </cell>
          <cell r="O406" t="str">
            <v>广西南宁市邕宁区江湾路6号A15栋801室</v>
          </cell>
          <cell r="P406" t="str">
            <v>279673708@qq.com</v>
          </cell>
          <cell r="Q406" t="str">
            <v>530004</v>
          </cell>
          <cell r="R406" t="str">
            <v>硕士研究生毕业</v>
          </cell>
          <cell r="S406" t="str">
            <v>硕士</v>
          </cell>
          <cell r="T406" t="str">
            <v>广西大学</v>
          </cell>
          <cell r="U406" t="str">
            <v>农业资源利用</v>
          </cell>
          <cell r="V406" t="str">
            <v>中级农艺师</v>
          </cell>
          <cell r="W406" t="str">
            <v>2020-04-01</v>
          </cell>
          <cell r="X406" t="str">
            <v>2014.06 — 2015.10，在广西农业科学研究院信息所实习期间，积极参与项目实地调研，负责前期项目的资料收集、整理、分析调研数据等，撰写调研报告，并根据调研结果，制作项目评审PPT等。同时，协助参与并完成了《广西农业科技成果转化平台建设与十三五对策》、《南宁市江南区农业产业发展规划》等项目的文字撰写工作，获得了较丰富的项目实践经验。</v>
          </cell>
          <cell r="Y406" t="str">
            <v>2006年1月至2010年7月-广西藤县中学-学生，2010年9月至2014年7月-广西大学-本科就读，2014年9月至2016年7月-广西大学-研究生就读，2016年8月至2016年12月-待业-无，2017年1月至今-广西南宁市邕宁区农业农村局-干部</v>
          </cell>
          <cell r="Z406" t="str">
            <v>000190</v>
          </cell>
          <cell r="AA406" t="str">
            <v>填报信息</v>
          </cell>
        </row>
        <row r="407">
          <cell r="A407" t="str">
            <v>傅虹铭</v>
          </cell>
          <cell r="B407" t="str">
            <v>男</v>
          </cell>
          <cell r="C407" t="str">
            <v>430522200111190014</v>
          </cell>
          <cell r="D407" t="str">
            <v>汉族</v>
          </cell>
          <cell r="E407" t="str">
            <v>2001-11-19</v>
          </cell>
          <cell r="F407" t="str">
            <v>13973957445</v>
          </cell>
          <cell r="G407" t="str">
            <v>湖南省农业科技服务中心</v>
          </cell>
          <cell r="H407" t="str">
            <v>43002002</v>
          </cell>
          <cell r="I407" t="str">
            <v>会计</v>
          </cell>
        </row>
        <row r="407">
          <cell r="Z407" t="str">
            <v>000189</v>
          </cell>
          <cell r="AA407" t="str">
            <v>报名须知</v>
          </cell>
        </row>
        <row r="408">
          <cell r="A408" t="str">
            <v>陈彪</v>
          </cell>
          <cell r="B408" t="str">
            <v>男</v>
          </cell>
          <cell r="C408" t="str">
            <v>430521200212277315</v>
          </cell>
          <cell r="D408" t="str">
            <v>汉族</v>
          </cell>
          <cell r="E408" t="str">
            <v>2002-12-27</v>
          </cell>
          <cell r="F408" t="str">
            <v>15084819851</v>
          </cell>
          <cell r="G408" t="str">
            <v>湖南省农业科技服务中心</v>
          </cell>
          <cell r="H408" t="str">
            <v>43002002</v>
          </cell>
          <cell r="I408" t="str">
            <v>会计</v>
          </cell>
          <cell r="J408" t="str">
            <v>湖南省/邵阳市/邵东县</v>
          </cell>
          <cell r="K408" t="str">
            <v>未婚</v>
          </cell>
          <cell r="L408" t="str">
            <v>中国共产主义青年团团员</v>
          </cell>
          <cell r="M408" t="str">
            <v>邵东市人才交流服务中心</v>
          </cell>
          <cell r="N408" t="str">
            <v>计算机应用技术</v>
          </cell>
          <cell r="O408" t="str">
            <v>湖南省长沙市芙蓉区中交中央公园D4区54栋</v>
          </cell>
          <cell r="P408" t="str">
            <v>hgsxiaocai@163.com</v>
          </cell>
          <cell r="Q408" t="str">
            <v>410126</v>
          </cell>
          <cell r="R408" t="str">
            <v>大学本科毕业</v>
          </cell>
          <cell r="S408" t="str">
            <v>学士</v>
          </cell>
          <cell r="T408" t="str">
            <v>湖南工商大学</v>
          </cell>
          <cell r="U408" t="str">
            <v>金融学</v>
          </cell>
          <cell r="V408" t="str">
            <v>初级会计专业技术资格证书</v>
          </cell>
          <cell r="W408" t="str">
            <v>2024-06-20</v>
          </cell>
          <cell r="X408" t="str">
            <v>初级会计专业技术资格证书和会计师事务所实习经历</v>
          </cell>
          <cell r="Y408" t="str">
            <v>2020年9月至2024年6月-湖南工商大学-学生</v>
          </cell>
          <cell r="Z408" t="str">
            <v>000188</v>
          </cell>
          <cell r="AA408" t="str">
            <v>完成报名</v>
          </cell>
        </row>
        <row r="409">
          <cell r="A409" t="str">
            <v>徐晓菡</v>
          </cell>
          <cell r="B409" t="str">
            <v>女</v>
          </cell>
          <cell r="C409" t="str">
            <v>430111200106061348</v>
          </cell>
          <cell r="D409" t="str">
            <v>汉族</v>
          </cell>
          <cell r="E409" t="str">
            <v>2001-06-06</v>
          </cell>
          <cell r="F409" t="str">
            <v>15116377896</v>
          </cell>
          <cell r="G409" t="str">
            <v>湖南省农业科技服务中心</v>
          </cell>
          <cell r="H409" t="str">
            <v>43002002</v>
          </cell>
          <cell r="I409" t="str">
            <v>会计</v>
          </cell>
          <cell r="J409" t="str">
            <v>湖南省/长沙市/雨花区</v>
          </cell>
          <cell r="K409" t="str">
            <v>未婚</v>
          </cell>
          <cell r="L409" t="str">
            <v>中国共产主义青年团团员</v>
          </cell>
          <cell r="M409" t="str">
            <v>湖南省长沙市雨花区人力资源公共服务中心</v>
          </cell>
          <cell r="N409" t="str">
            <v>摄影、绘画</v>
          </cell>
          <cell r="O409" t="str">
            <v>湖南省长沙市天心区友谊路口熙相苑</v>
          </cell>
          <cell r="P409" t="str">
            <v>2630470977@qq.com</v>
          </cell>
          <cell r="Q409" t="str">
            <v>410000</v>
          </cell>
          <cell r="R409" t="str">
            <v>大学本科毕业</v>
          </cell>
          <cell r="S409" t="str">
            <v>学士</v>
          </cell>
          <cell r="T409" t="str">
            <v>湖南信息学院</v>
          </cell>
          <cell r="U409" t="str">
            <v>财务管理专业</v>
          </cell>
          <cell r="V409" t="str">
            <v>外贸跟单员证</v>
          </cell>
          <cell r="W409" t="str">
            <v>2020-12-01</v>
          </cell>
          <cell r="X409" t="str">
            <v>无</v>
          </cell>
          <cell r="Y409" t="str">
            <v>201609-201906-长沙财经学校-会计电算化专业，201909-202206-湖南信息学院-国际经济与贸易专业（专科），202209-202406-湖南信息学院-财务管理专业（本科）</v>
          </cell>
          <cell r="Z409" t="str">
            <v>000187</v>
          </cell>
          <cell r="AA409" t="str">
            <v>完成报名</v>
          </cell>
        </row>
        <row r="410">
          <cell r="A410" t="str">
            <v>刘婷欢</v>
          </cell>
          <cell r="B410" t="str">
            <v>女</v>
          </cell>
          <cell r="C410" t="str">
            <v>430522200211051468</v>
          </cell>
          <cell r="D410" t="str">
            <v>汉族</v>
          </cell>
          <cell r="E410" t="str">
            <v>2002-11-05</v>
          </cell>
          <cell r="F410" t="str">
            <v>18975763310</v>
          </cell>
          <cell r="G410" t="str">
            <v>湖南省农业科技服务中心</v>
          </cell>
          <cell r="H410" t="str">
            <v>43002002</v>
          </cell>
          <cell r="I410" t="str">
            <v>会计</v>
          </cell>
          <cell r="J410" t="str">
            <v>湖南省/邵阳市/新邵县</v>
          </cell>
          <cell r="K410" t="str">
            <v>未婚</v>
          </cell>
          <cell r="L410" t="str">
            <v>中国共产主义青年团团员</v>
          </cell>
          <cell r="M410" t="str">
            <v>湖南省邵阳市新邵县严塘镇刘文村团支部</v>
          </cell>
          <cell r="N410" t="str">
            <v>无</v>
          </cell>
          <cell r="O410" t="str">
            <v>湖南省邵阳市新邵县严塘镇刘文村</v>
          </cell>
          <cell r="P410" t="str">
            <v>2592273718@qq.com</v>
          </cell>
          <cell r="Q410" t="str">
            <v>422900</v>
          </cell>
          <cell r="R410" t="str">
            <v>大学本科毕业</v>
          </cell>
          <cell r="S410" t="str">
            <v>学士</v>
          </cell>
          <cell r="T410" t="str">
            <v>湖南文理学院</v>
          </cell>
          <cell r="U410" t="str">
            <v>会计学</v>
          </cell>
          <cell r="V410" t="str">
            <v>初级会计证</v>
          </cell>
          <cell r="W410" t="str">
            <v>2022-10-01</v>
          </cell>
          <cell r="X410" t="str">
            <v>校级财务大数据二等奖，2024届优秀毕业生</v>
          </cell>
          <cell r="Y410" t="str">
            <v>2017.9-2020.6-新邵八中-学生，2020.10-2024.6-湖南文理学院-学生</v>
          </cell>
          <cell r="Z410" t="str">
            <v>000186</v>
          </cell>
          <cell r="AA410" t="str">
            <v>完成报名</v>
          </cell>
        </row>
        <row r="411">
          <cell r="A411" t="str">
            <v>何小波</v>
          </cell>
          <cell r="B411" t="str">
            <v>男</v>
          </cell>
          <cell r="C411" t="str">
            <v>431124199910198115</v>
          </cell>
          <cell r="D411" t="str">
            <v>汉族</v>
          </cell>
          <cell r="E411" t="str">
            <v>1999-10-19</v>
          </cell>
          <cell r="F411" t="str">
            <v>15507328135</v>
          </cell>
          <cell r="G411" t="str">
            <v>湖南省农业科技服务中心</v>
          </cell>
          <cell r="H411" t="str">
            <v>43002001</v>
          </cell>
          <cell r="I411" t="str">
            <v>农业科技服务</v>
          </cell>
        </row>
        <row r="411">
          <cell r="Z411" t="str">
            <v>000185</v>
          </cell>
          <cell r="AA411" t="str">
            <v>开始报名</v>
          </cell>
        </row>
        <row r="412">
          <cell r="A412" t="str">
            <v>任杰</v>
          </cell>
          <cell r="B412" t="str">
            <v>男</v>
          </cell>
          <cell r="C412" t="str">
            <v>430723199701270016</v>
          </cell>
          <cell r="D412" t="str">
            <v>汉族</v>
          </cell>
          <cell r="E412" t="str">
            <v>1997-01-27</v>
          </cell>
          <cell r="F412" t="str">
            <v>18890772757</v>
          </cell>
          <cell r="G412" t="str">
            <v>湖南省农业科技服务中心</v>
          </cell>
          <cell r="H412" t="str">
            <v>43002002</v>
          </cell>
          <cell r="I412" t="str">
            <v>会计</v>
          </cell>
          <cell r="J412" t="str">
            <v>湖南省/常德市/澧县</v>
          </cell>
          <cell r="K412" t="str">
            <v>未婚</v>
          </cell>
          <cell r="L412" t="str">
            <v>中国共产主义青年团团员</v>
          </cell>
          <cell r="M412" t="str">
            <v>常德市教育局</v>
          </cell>
          <cell r="N412" t="str">
            <v>徒步、爬山、滑雪等户外运动、摄影</v>
          </cell>
          <cell r="O412" t="str">
            <v>湖南省澧县澧阳街道办事处珍珠居委会珍珠路52号</v>
          </cell>
          <cell r="P412" t="str">
            <v>renjie.2757@outlook.com</v>
          </cell>
          <cell r="Q412" t="str">
            <v>415500</v>
          </cell>
          <cell r="R412" t="str">
            <v>硕士研究生毕业</v>
          </cell>
          <cell r="S412" t="str">
            <v>硕士</v>
          </cell>
          <cell r="T412" t="str">
            <v>贝尔法斯特女王大学</v>
          </cell>
          <cell r="U412" t="str">
            <v>会计学</v>
          </cell>
          <cell r="V412" t="str">
            <v>会计和审计专业技术资格</v>
          </cell>
          <cell r="W412" t="str">
            <v>2023-09-24</v>
          </cell>
          <cell r="X412" t="str">
            <v>天职国际会计师事务所（特殊普通合伙）深圳分所
审计助理（实习）   02/2023 - 04/2023
工作内容：函证工作；控制测试；访谈纪要
湖北武汉尚趣游网络科技有限公司
会计助理（实习）   07/2019 - 08/2019
工作内容：凭证录入；银行往来；库存管理</v>
          </cell>
          <cell r="Y412" t="str">
            <v>2016.09-2019.06-武汉学院-会计，2019.09-2021.06-武汉学院-会计学，2021.09-2023.12-贝尔法斯特女王大学-会计学</v>
          </cell>
          <cell r="Z412" t="str">
            <v>000184</v>
          </cell>
          <cell r="AA412" t="str">
            <v>完成报名</v>
          </cell>
        </row>
        <row r="413">
          <cell r="A413" t="str">
            <v>刘伟姣</v>
          </cell>
          <cell r="B413" t="str">
            <v>女</v>
          </cell>
          <cell r="C413" t="str">
            <v>430124199807203261</v>
          </cell>
          <cell r="D413" t="str">
            <v>汉族</v>
          </cell>
          <cell r="E413" t="str">
            <v>1998-07-20</v>
          </cell>
          <cell r="F413" t="str">
            <v>18711007595</v>
          </cell>
          <cell r="G413" t="str">
            <v>湖南省动物疫病预防控制中心</v>
          </cell>
          <cell r="H413" t="str">
            <v>43001001</v>
          </cell>
          <cell r="I413" t="str">
            <v>兽医业务管理</v>
          </cell>
          <cell r="J413" t="str">
            <v>湖南省/长沙市/芙蓉区</v>
          </cell>
          <cell r="K413" t="str">
            <v>未婚</v>
          </cell>
          <cell r="L413" t="str">
            <v>中国共产党党员</v>
          </cell>
          <cell r="M413" t="str">
            <v>长沙市芙蓉区人力资源公共服务中心</v>
          </cell>
          <cell r="N413" t="str">
            <v>无</v>
          </cell>
          <cell r="O413" t="str">
            <v>湖南省长沙市芙蓉区朝阳街道人民新村社区34栋301</v>
          </cell>
          <cell r="P413" t="str">
            <v>1149283137@qq.com</v>
          </cell>
          <cell r="Q413" t="str">
            <v>410001</v>
          </cell>
          <cell r="R413" t="str">
            <v>硕士研究生毕业</v>
          </cell>
          <cell r="S413" t="str">
            <v>硕士</v>
          </cell>
          <cell r="T413" t="str">
            <v>湖南农业大学</v>
          </cell>
          <cell r="U413" t="str">
            <v>兽医学</v>
          </cell>
          <cell r="V413" t="str">
            <v/>
          </cell>
          <cell r="W413" t="str">
            <v/>
          </cell>
          <cell r="X413" t="str">
            <v>2020年07月-2020年08月在湖南天心种业有限公司攸县种猪场进行为期一个月的实习；
2021年10月-2022年6月期间，担任院研会宣传部副部长，在就职期间，被评为2021-2022学年湖南农业大学“优秀团干”及2021-2022学年湖南农业大学研究生团学工作“先进个人”；
2021年-2024年硕士研究生学习阶段主要参与导师2022年湖南省自然科学基金面上项目《宿主细胞Src家族激酶（SFKs）对PCV2感染的调控作用及分子机制研究》。</v>
          </cell>
          <cell r="Y413" t="str">
            <v>2013年9月至2016年6月-长沙市铁路第一中学-物理课代表/学生会文娱部干事，2016年8月至2017年6月-宁乡市云帆实验中学-无，2017年9月至2021年6月-湖南农业大学-学习委员/院团委学生会宣传部副部长，2021年9月至2024年6月-湖南农业大学-院研会宣传部副部长</v>
          </cell>
          <cell r="Z413" t="str">
            <v>000183</v>
          </cell>
          <cell r="AA413" t="str">
            <v>完成报名</v>
          </cell>
        </row>
        <row r="414">
          <cell r="A414" t="str">
            <v>李亚平</v>
          </cell>
          <cell r="B414" t="str">
            <v>女</v>
          </cell>
          <cell r="C414" t="str">
            <v>431121199105243762</v>
          </cell>
          <cell r="D414" t="str">
            <v>汉族</v>
          </cell>
          <cell r="E414" t="str">
            <v>1991-05-24</v>
          </cell>
          <cell r="F414" t="str">
            <v>19973699100</v>
          </cell>
          <cell r="G414" t="str">
            <v>湖南省农情分析研究中心</v>
          </cell>
          <cell r="H414" t="str">
            <v>43003001</v>
          </cell>
          <cell r="I414" t="str">
            <v>文字综合</v>
          </cell>
          <cell r="J414" t="str">
            <v>湖南省/永州市/祁阳县</v>
          </cell>
          <cell r="K414" t="str">
            <v>已婚</v>
          </cell>
          <cell r="L414" t="str">
            <v>中国共产党党员</v>
          </cell>
          <cell r="M414" t="str">
            <v>常德市委社会工作部</v>
          </cell>
          <cell r="N414" t="str">
            <v>无</v>
          </cell>
          <cell r="O414" t="str">
            <v>湖南省常德市武陵区永安街道致和园小区</v>
          </cell>
          <cell r="P414" t="str">
            <v>1195372053@qq.com</v>
          </cell>
          <cell r="Q414" t="str">
            <v>415003</v>
          </cell>
          <cell r="R414" t="str">
            <v>硕士研究生毕业</v>
          </cell>
          <cell r="S414" t="str">
            <v>硕士</v>
          </cell>
          <cell r="T414" t="str">
            <v>长沙理工大学</v>
          </cell>
          <cell r="U414" t="str">
            <v>中国语言文学</v>
          </cell>
          <cell r="V414" t="str">
            <v>高中中学教师资格</v>
          </cell>
          <cell r="W414" t="str">
            <v>2024-07-20</v>
          </cell>
          <cell r="X414" t="str">
            <v>2024.06-至今 常德市委社会工作部 工作
2019.10-2024.05  常德市民政局 科员 在常德市民政局工作四年多，负责材料撰写、数字统计和上下联络等文字综合工作。期间：2020年3月至2023年9月，担任常德市民政局机关第四党支部宣传委员，负责党务宣传工作，荣获2020年常德市民政局优秀党务工作者 2021年度常德市民政局中共优秀党员。
2018.12  在《小说月刊》发表《“格拉之死”：精神家园的失根隐喻》
2016-2018年 两次获得校研究生三等奖学金          
2012.06-2012.07  湖南日报评论部实习发表了6篇独立署名的评论
2012.05 “五四”评优被评为“校级优秀团员”
2010.09-2012.07   文法学院班级团支书、组织委员</v>
          </cell>
          <cell r="Y414" t="str">
            <v>2010.09-2014.06-长沙理工大学-新闻学本科，2016.09-2019.06-长沙理工大学-中国语言文学  硕士</v>
          </cell>
          <cell r="Z414" t="str">
            <v>000182</v>
          </cell>
          <cell r="AA414" t="str">
            <v>完成报名</v>
          </cell>
        </row>
        <row r="415">
          <cell r="A415" t="str">
            <v>李小凤</v>
          </cell>
          <cell r="B415" t="str">
            <v>女</v>
          </cell>
          <cell r="C415" t="str">
            <v>432524200110106727</v>
          </cell>
          <cell r="D415" t="str">
            <v>汉族</v>
          </cell>
          <cell r="E415" t="str">
            <v>2001-10-10</v>
          </cell>
          <cell r="F415" t="str">
            <v>17267385367</v>
          </cell>
          <cell r="G415" t="str">
            <v>湖南省农业科技服务中心</v>
          </cell>
          <cell r="H415" t="str">
            <v>43002002</v>
          </cell>
          <cell r="I415" t="str">
            <v>会计</v>
          </cell>
          <cell r="J415" t="str">
            <v>湖南省/娄底市/新化县</v>
          </cell>
          <cell r="K415" t="str">
            <v>未婚</v>
          </cell>
          <cell r="L415" t="str">
            <v>中国共产主义青年团团员</v>
          </cell>
          <cell r="M415" t="str">
            <v>新化县人社局</v>
          </cell>
          <cell r="N415" t="str">
            <v>喜欢与人沟通交流，喜欢打乒乓球、羽毛球</v>
          </cell>
          <cell r="O415" t="str">
            <v>湖南省长沙市雨花区中意一路160号湖南女子学院</v>
          </cell>
          <cell r="P415" t="str">
            <v>2776535144@qq.com</v>
          </cell>
          <cell r="Q415" t="str">
            <v>410000</v>
          </cell>
          <cell r="R415" t="str">
            <v>大学本科毕业</v>
          </cell>
          <cell r="S415" t="str">
            <v>学士</v>
          </cell>
          <cell r="T415" t="str">
            <v>湖南女子学院</v>
          </cell>
          <cell r="U415" t="str">
            <v>财务管理</v>
          </cell>
          <cell r="V415" t="str">
            <v>初级会计职称资格证书</v>
          </cell>
          <cell r="W415" t="str">
            <v>2023-05-17</v>
          </cell>
          <cell r="X415" t="str">
            <v>2024.2-2024.6 湖南美拼汽车服务有限公司 财务助理 
负责事项：协助财务主管，严格执行公司财务管理制度，审查原始凭证，保证其合法合规准确；负责店内的各 类数据跟踪统计；凭证打印、装订、以及日常业务的账务处理;处理员工日常报销、贴票;盘点核对、编制财务报 表等;</v>
          </cell>
          <cell r="Y415" t="str">
            <v>2016年9月至2019年6月-新化一中-学生，2019年9月至2020年6月-资江中学-学生，2020年9月至2024年6月-湖南女子学院-学生</v>
          </cell>
          <cell r="Z415" t="str">
            <v>000181</v>
          </cell>
          <cell r="AA415" t="str">
            <v>完成报名</v>
          </cell>
        </row>
        <row r="416">
          <cell r="A416" t="str">
            <v>周海鹏</v>
          </cell>
          <cell r="B416" t="str">
            <v>男</v>
          </cell>
          <cell r="C416" t="str">
            <v>430703199712125054</v>
          </cell>
          <cell r="D416" t="str">
            <v>汉族</v>
          </cell>
          <cell r="E416" t="str">
            <v>1997-12-12</v>
          </cell>
          <cell r="F416" t="str">
            <v>18175618857</v>
          </cell>
          <cell r="G416" t="str">
            <v>湖南省农情分析研究中心</v>
          </cell>
          <cell r="H416" t="str">
            <v>43003001</v>
          </cell>
          <cell r="I416" t="str">
            <v>文字综合</v>
          </cell>
          <cell r="J416" t="str">
            <v>湖南省/常德市/鼎城区</v>
          </cell>
          <cell r="K416" t="str">
            <v>未婚</v>
          </cell>
          <cell r="L416" t="str">
            <v>中国共产党党员</v>
          </cell>
          <cell r="M416" t="str">
            <v>湖南省常德市临澧县人力资源和社会保障局</v>
          </cell>
          <cell r="N416" t="str">
            <v>无</v>
          </cell>
          <cell r="O416" t="str">
            <v>湖南省常德市临澧县人民政府大院</v>
          </cell>
          <cell r="P416" t="str">
            <v>453030493@qq.com</v>
          </cell>
          <cell r="Q416" t="str">
            <v>415200</v>
          </cell>
          <cell r="R416" t="str">
            <v>硕士研究生毕业</v>
          </cell>
          <cell r="S416" t="str">
            <v>硕士</v>
          </cell>
          <cell r="T416" t="str">
            <v>湖南农业大学</v>
          </cell>
          <cell r="U416" t="str">
            <v>农业管理</v>
          </cell>
          <cell r="V416" t="str">
            <v/>
          </cell>
          <cell r="W416" t="str">
            <v/>
          </cell>
          <cell r="X416" t="str">
            <v>无</v>
          </cell>
          <cell r="Y416" t="str">
            <v>2012.09-2015.06-常德市鼎城区第一中学-学生，--，--，--，2021.09-至今-临澧县农村经营服务站-办公室工作人员</v>
          </cell>
          <cell r="Z416" t="str">
            <v>000180</v>
          </cell>
          <cell r="AA416" t="str">
            <v>完成报名</v>
          </cell>
        </row>
        <row r="417">
          <cell r="A417" t="str">
            <v>李涛</v>
          </cell>
          <cell r="B417" t="str">
            <v>男</v>
          </cell>
          <cell r="C417" t="str">
            <v>430522200006179315</v>
          </cell>
          <cell r="D417" t="str">
            <v>汉族</v>
          </cell>
          <cell r="E417" t="str">
            <v>2000-06-17</v>
          </cell>
          <cell r="F417" t="str">
            <v>13135293523</v>
          </cell>
          <cell r="G417" t="str">
            <v>湖南省农业科技服务中心</v>
          </cell>
          <cell r="H417" t="str">
            <v>43002002</v>
          </cell>
          <cell r="I417" t="str">
            <v>会计</v>
          </cell>
          <cell r="J417" t="str">
            <v>湖南省/邵阳市/新邵县</v>
          </cell>
          <cell r="K417" t="str">
            <v>未婚</v>
          </cell>
          <cell r="L417" t="str">
            <v>中国共产主义青年团团员</v>
          </cell>
          <cell r="M417" t="str">
            <v>湘潭市农业银行分行</v>
          </cell>
          <cell r="N417" t="str">
            <v>会计业务处理，乒乓，羽毛球，骑行</v>
          </cell>
          <cell r="O417" t="str">
            <v>湖南邵阳新邵苏灿村2组20号</v>
          </cell>
          <cell r="P417" t="str">
            <v>a1491362764@qq.com</v>
          </cell>
          <cell r="Q417" t="str">
            <v>411104</v>
          </cell>
          <cell r="R417" t="str">
            <v>大学本科毕业</v>
          </cell>
          <cell r="S417" t="str">
            <v>学士</v>
          </cell>
          <cell r="T417" t="str">
            <v>湖南工程学院</v>
          </cell>
          <cell r="U417" t="str">
            <v>会计学</v>
          </cell>
          <cell r="V417" t="str">
            <v>初级会计证</v>
          </cell>
          <cell r="W417" t="str">
            <v>2023-05-01</v>
          </cell>
          <cell r="X417" t="str">
            <v>在大学获得互联网创新创业大赛三等奖，主要负责财务业务整理</v>
          </cell>
          <cell r="Y417" t="str">
            <v>2016年9月至2019年6月-新邵一中-无，2019年8月至2020年6月-邵阳湘郡铭志中学复读-无，2020年9月至2024年7月-湖南工程学院-无，2024年7月至2024年9月-湘潭农业银行-无</v>
          </cell>
          <cell r="Z417" t="str">
            <v>000179</v>
          </cell>
          <cell r="AA417" t="str">
            <v>完成报名</v>
          </cell>
        </row>
        <row r="418">
          <cell r="A418" t="str">
            <v>刘庭昆</v>
          </cell>
          <cell r="B418" t="str">
            <v>男</v>
          </cell>
          <cell r="C418" t="str">
            <v>430421199911120033</v>
          </cell>
          <cell r="D418" t="str">
            <v>汉族</v>
          </cell>
          <cell r="E418" t="str">
            <v>1999-11-12</v>
          </cell>
          <cell r="F418" t="str">
            <v>18890063501</v>
          </cell>
          <cell r="G418" t="str">
            <v>湖南省农业科技服务中心</v>
          </cell>
          <cell r="H418" t="str">
            <v>43002002</v>
          </cell>
          <cell r="I418" t="str">
            <v>会计</v>
          </cell>
        </row>
        <row r="418">
          <cell r="Z418" t="str">
            <v>000178</v>
          </cell>
          <cell r="AA418" t="str">
            <v>填报信息</v>
          </cell>
        </row>
        <row r="419">
          <cell r="A419" t="str">
            <v>石可莹</v>
          </cell>
          <cell r="B419" t="str">
            <v>女</v>
          </cell>
          <cell r="C419" t="str">
            <v>430121200007200480</v>
          </cell>
          <cell r="D419" t="str">
            <v>汉族</v>
          </cell>
          <cell r="E419" t="str">
            <v>2000-07-20</v>
          </cell>
          <cell r="F419" t="str">
            <v>18874289072</v>
          </cell>
          <cell r="G419" t="str">
            <v>湖南省农业科技服务中心</v>
          </cell>
          <cell r="H419" t="str">
            <v>43002002</v>
          </cell>
          <cell r="I419" t="str">
            <v>会计</v>
          </cell>
          <cell r="J419" t="str">
            <v>湖南省/长沙市/长沙县</v>
          </cell>
          <cell r="K419" t="str">
            <v>未婚</v>
          </cell>
          <cell r="L419" t="str">
            <v>中国共产主义青年团团员</v>
          </cell>
          <cell r="M419" t="str">
            <v>长沙县人力资源公共服务中心</v>
          </cell>
          <cell r="N419" t="str">
            <v>剪辑视频</v>
          </cell>
          <cell r="O419" t="str">
            <v>湖南省长沙市长沙县星沙街道棠坡路26号警苑星城</v>
          </cell>
          <cell r="P419" t="str">
            <v>1250894388@qq.com</v>
          </cell>
          <cell r="Q419" t="str">
            <v>410100</v>
          </cell>
          <cell r="R419" t="str">
            <v>大学本科毕业</v>
          </cell>
          <cell r="S419" t="str">
            <v>学士</v>
          </cell>
          <cell r="T419" t="str">
            <v>湖南工商大学</v>
          </cell>
          <cell r="U419" t="str">
            <v>会计学</v>
          </cell>
          <cell r="V419" t="str">
            <v>获得初级会计职称</v>
          </cell>
          <cell r="W419" t="str">
            <v>2024-07-14</v>
          </cell>
          <cell r="X419" t="str">
            <v>获得通过初级会计考试</v>
          </cell>
          <cell r="Y419" t="str">
            <v>2015年9月至2018年6月-长沙县第一中学-无，2018年6月至2022年6月-湖南工商大学-心育委员，2023年5月至2023年11月-三一集团-财务部实习，2024年5月至今-长沙陟冈技术服务有限公司-会计</v>
          </cell>
          <cell r="Z419" t="str">
            <v>000177</v>
          </cell>
          <cell r="AA419" t="str">
            <v>填报信息</v>
          </cell>
        </row>
        <row r="420">
          <cell r="A420" t="str">
            <v>陈之璇</v>
          </cell>
          <cell r="B420" t="str">
            <v>男</v>
          </cell>
          <cell r="C420" t="str">
            <v>430121199908072214</v>
          </cell>
          <cell r="D420" t="str">
            <v>汉族</v>
          </cell>
          <cell r="E420" t="str">
            <v>1999-08-07</v>
          </cell>
          <cell r="F420" t="str">
            <v>15111399658</v>
          </cell>
          <cell r="G420" t="str">
            <v>湖南省农业科技服务中心</v>
          </cell>
          <cell r="H420" t="str">
            <v>43002001</v>
          </cell>
          <cell r="I420" t="str">
            <v>农业科技服务</v>
          </cell>
          <cell r="J420" t="str">
            <v>湖南省/长沙市/长沙县</v>
          </cell>
          <cell r="K420" t="str">
            <v>未婚</v>
          </cell>
          <cell r="L420" t="str">
            <v>中国共产主义青年团团员</v>
          </cell>
          <cell r="M420" t="str">
            <v>扬州大学</v>
          </cell>
          <cell r="N420" t="str">
            <v>本人性格开朗，抗压力强，有较强的团队精神和合作能力。通过了英语六级考试，专业基本功扎实，能熟练运用专业所学进行交流。</v>
          </cell>
          <cell r="O420" t="str">
            <v>湖南省长沙市长沙县江背镇江背社区</v>
          </cell>
          <cell r="P420" t="str">
            <v>654629358@qq.com</v>
          </cell>
          <cell r="Q420" t="str">
            <v>430135</v>
          </cell>
          <cell r="R420" t="str">
            <v>硕士研究生毕业</v>
          </cell>
          <cell r="S420" t="str">
            <v>硕士</v>
          </cell>
          <cell r="T420" t="str">
            <v>扬州大学</v>
          </cell>
          <cell r="U420" t="str">
            <v>农艺与种业</v>
          </cell>
          <cell r="V420" t="str">
            <v/>
          </cell>
          <cell r="W420" t="str">
            <v/>
          </cell>
          <cell r="X420" t="str">
            <v>本人性格开朗，抗压力强，有较强的团队精神和合作能力。在硕士就读期间，承担了课题组安排的稻麦大田及盆栽试验、温室气体的取样和测定，土壤样品的取样和测定，土壤分子生态学的相关试验等一系列工作，掌握流动分析仪、透射电镜、气相色谱等仪器的操作。硕士期间丰富的科研生活，使我培养起对科研的强烈兴趣。我的硕士论文围绕水稻根际养分吸收利用开展，对水稻土氮循环机制进行了探索。另外，我导师所在课题组（扬州大学农学院张洪程院士团队）有着浓厚的水稻栽培研究底蕴，日常的科研工作和集体活动也培养了我对水稻栽培的浓厚兴趣。</v>
          </cell>
          <cell r="Y420" t="str">
            <v>2015.9-2017.6-长沙县第一中学-高中，2017.9-2021.6-湖南农业大学-大学，2021.9-2024.6-扬州大学-硕士</v>
          </cell>
          <cell r="Z420" t="str">
            <v>000176</v>
          </cell>
          <cell r="AA420" t="str">
            <v>填报信息</v>
          </cell>
        </row>
        <row r="421">
          <cell r="A421" t="str">
            <v>朱凌佳</v>
          </cell>
          <cell r="B421" t="str">
            <v>女</v>
          </cell>
          <cell r="C421" t="str">
            <v>430581200004210024</v>
          </cell>
          <cell r="D421" t="str">
            <v>汉族</v>
          </cell>
          <cell r="E421" t="str">
            <v>2000-04-21</v>
          </cell>
          <cell r="F421" t="str">
            <v>13487395833</v>
          </cell>
          <cell r="G421" t="str">
            <v>湖南省农业科技服务中心</v>
          </cell>
          <cell r="H421" t="str">
            <v>43002002</v>
          </cell>
          <cell r="I421" t="str">
            <v>会计</v>
          </cell>
          <cell r="J421" t="str">
            <v>湖南省/长沙市/芙蓉区</v>
          </cell>
          <cell r="K421" t="str">
            <v>未婚</v>
          </cell>
          <cell r="L421" t="str">
            <v>中国共产党党员</v>
          </cell>
          <cell r="M421" t="str">
            <v>邵阳市教育局毕业生就业办公室</v>
          </cell>
          <cell r="N421" t="str">
            <v>跳舞、游泳、摄影</v>
          </cell>
          <cell r="O421" t="str">
            <v>湖南省湘潭市岳塘区莱茵城小区3栋</v>
          </cell>
          <cell r="P421" t="str">
            <v>615780251@qq.com</v>
          </cell>
          <cell r="Q421" t="str">
            <v>4111000</v>
          </cell>
          <cell r="R421" t="str">
            <v>硕士研究生毕业</v>
          </cell>
          <cell r="S421" t="str">
            <v>硕士</v>
          </cell>
          <cell r="T421" t="str">
            <v>广州大学</v>
          </cell>
          <cell r="U421" t="str">
            <v>会计</v>
          </cell>
          <cell r="V421" t="str">
            <v/>
          </cell>
          <cell r="W421" t="str">
            <v/>
          </cell>
          <cell r="X421" t="str">
            <v>初级会计</v>
          </cell>
          <cell r="Y421" t="str">
            <v>2015年9月至2018年6月-武冈二中-学生，2018年9月至2022年6月-湖南财政经济学院-团支部书记，2022年9月至2024年6月-广州大学-学生</v>
          </cell>
          <cell r="Z421" t="str">
            <v>000175</v>
          </cell>
          <cell r="AA421" t="str">
            <v>填报信息</v>
          </cell>
        </row>
        <row r="422">
          <cell r="A422" t="str">
            <v>唐雨新</v>
          </cell>
          <cell r="B422" t="str">
            <v>女</v>
          </cell>
          <cell r="C422" t="str">
            <v>430104200005241020</v>
          </cell>
          <cell r="D422" t="str">
            <v>汉族</v>
          </cell>
          <cell r="E422" t="str">
            <v>2000-05-24</v>
          </cell>
          <cell r="F422" t="str">
            <v>17369242062</v>
          </cell>
          <cell r="G422" t="str">
            <v>湖南省农业科技服务中心</v>
          </cell>
          <cell r="H422" t="str">
            <v>43002002</v>
          </cell>
          <cell r="I422" t="str">
            <v>会计</v>
          </cell>
          <cell r="J422" t="str">
            <v>湖南省/长沙市/岳麓区</v>
          </cell>
          <cell r="K422" t="str">
            <v>未婚</v>
          </cell>
          <cell r="L422" t="str">
            <v>中国共产党党员</v>
          </cell>
          <cell r="M422" t="str">
            <v>长沙市岳麓区人才交流服务中心</v>
          </cell>
          <cell r="N422" t="str">
            <v>书法、羽毛球</v>
          </cell>
          <cell r="O422" t="str">
            <v>湖南省长沙市芙蓉区马坡岭街道东宜兰园A10栋2504</v>
          </cell>
          <cell r="P422" t="str">
            <v>1063863410@qq.com</v>
          </cell>
          <cell r="Q422" t="str">
            <v>410125</v>
          </cell>
          <cell r="R422" t="str">
            <v>大学本科毕业</v>
          </cell>
          <cell r="S422" t="str">
            <v>学士</v>
          </cell>
          <cell r="T422" t="str">
            <v>湖南工程学院</v>
          </cell>
          <cell r="U422" t="str">
            <v>会计学</v>
          </cell>
          <cell r="V422" t="str">
            <v>初级会计职称</v>
          </cell>
          <cell r="W422" t="str">
            <v>2020-09-10</v>
          </cell>
          <cell r="X422" t="str">
            <v>无</v>
          </cell>
          <cell r="Y422" t="str">
            <v>2015年9月-2018年6月-长沙市铁路第一中学-学生，2018年9月-2022年6月-湖南工程学院-学生，2022年7月-至今-深圳市万象美物业管理有限公司长沙分公司-出纳</v>
          </cell>
          <cell r="Z422" t="str">
            <v>000174</v>
          </cell>
          <cell r="AA422" t="str">
            <v>完成报名</v>
          </cell>
        </row>
        <row r="423">
          <cell r="A423" t="str">
            <v>黄璞</v>
          </cell>
          <cell r="B423" t="str">
            <v>男</v>
          </cell>
          <cell r="C423" t="str">
            <v>430602199904190019</v>
          </cell>
          <cell r="D423" t="str">
            <v>汉族</v>
          </cell>
          <cell r="E423" t="str">
            <v>1999-04-19</v>
          </cell>
          <cell r="F423" t="str">
            <v>13617313512</v>
          </cell>
          <cell r="G423" t="str">
            <v>湖南省农业科技服务中心</v>
          </cell>
          <cell r="H423" t="str">
            <v>43002002</v>
          </cell>
          <cell r="I423" t="str">
            <v>会计</v>
          </cell>
          <cell r="J423" t="str">
            <v>湖南省/岳阳市/岳阳楼区</v>
          </cell>
          <cell r="K423" t="str">
            <v>未婚</v>
          </cell>
          <cell r="L423" t="str">
            <v>中国共产主义青年团团员</v>
          </cell>
          <cell r="M423" t="str">
            <v>交通银行岳阳分行</v>
          </cell>
          <cell r="N423" t="str">
            <v>篮球，羽毛球</v>
          </cell>
          <cell r="O423" t="str">
            <v>湖南省长沙市长沙县泉塘街道康桥长郡9栋2单元1405</v>
          </cell>
          <cell r="P423" t="str">
            <v>3059197357@qq.com</v>
          </cell>
          <cell r="Q423" t="str">
            <v>410131</v>
          </cell>
          <cell r="R423" t="str">
            <v>硕士研究生毕业</v>
          </cell>
          <cell r="S423" t="str">
            <v>硕士</v>
          </cell>
          <cell r="T423" t="str">
            <v>湖南工商大学</v>
          </cell>
          <cell r="U423" t="str">
            <v>金融</v>
          </cell>
          <cell r="V423" t="str">
            <v/>
          </cell>
          <cell r="W423" t="str">
            <v/>
          </cell>
          <cell r="X423" t="str">
            <v>无</v>
          </cell>
          <cell r="Y423" t="str">
            <v>2014年9月至2017年6月-岳阳市第十五中学-无，2017年9月至2021年6月-湖南人文科技学院-无，2021年9月至2024年6月-湖南工商大学-无，2024年8月至今-交通银行岳阳分行营业部-客户服务经理</v>
          </cell>
          <cell r="Z423" t="str">
            <v>000173</v>
          </cell>
          <cell r="AA423" t="str">
            <v>完成报名</v>
          </cell>
        </row>
        <row r="424">
          <cell r="A424" t="str">
            <v>杜田甜</v>
          </cell>
          <cell r="B424" t="str">
            <v>女</v>
          </cell>
          <cell r="C424" t="str">
            <v>430781199901221028</v>
          </cell>
          <cell r="D424" t="str">
            <v>汉族</v>
          </cell>
          <cell r="E424" t="str">
            <v>1999-01-22</v>
          </cell>
          <cell r="F424" t="str">
            <v>13161930299</v>
          </cell>
          <cell r="G424" t="str">
            <v>湖南省农业科技服务中心</v>
          </cell>
          <cell r="H424" t="str">
            <v>43002001</v>
          </cell>
          <cell r="I424" t="str">
            <v>农业科技服务</v>
          </cell>
          <cell r="J424" t="str">
            <v>湖南省/常德市/武陵区</v>
          </cell>
          <cell r="K424" t="str">
            <v>未婚</v>
          </cell>
          <cell r="L424" t="str">
            <v>中国共产主义青年团团员</v>
          </cell>
          <cell r="M424" t="str">
            <v>常德人才市场</v>
          </cell>
          <cell r="N424" t="str">
            <v>基本技能：英语CET6、CET4、国家计算机二级，三普外业调查资格证
专业技能：熟悉软件H5、SPSS、CAD软件专业操作，具备丰厚实地勘察经验
其他技能：熟悉自媒体的特点，文字功底好，思路活跃，能主持，能唱跳，持有C1驾照</v>
          </cell>
          <cell r="O424" t="str">
            <v>湖南省常德市武陵区乾园博士府</v>
          </cell>
          <cell r="P424" t="str">
            <v>dttright@163.com</v>
          </cell>
          <cell r="Q424" t="str">
            <v>415000</v>
          </cell>
          <cell r="R424" t="str">
            <v>硕士研究生毕业</v>
          </cell>
          <cell r="S424" t="str">
            <v>硕士</v>
          </cell>
          <cell r="T424" t="str">
            <v>北京林业大学</v>
          </cell>
          <cell r="U424" t="str">
            <v>土壤学</v>
          </cell>
          <cell r="V424" t="str">
            <v>助理工程师</v>
          </cell>
          <cell r="W424" t="str">
            <v>2022-11-30</v>
          </cell>
          <cell r="X424" t="str">
            <v>创新项目1：
项目建设单位：江苏省沿海开发集团
项目内容：通过构建一级秸秆高效收储运网络，进行二级资源转化，利用高速旋流，实现秸秆内爆破碎，实现秸秆精细粉碎，以便提高厌氧消化效率，同时，针对本项目特点，从“碳氮比”和微量元素调节、含盐量控制等关键问题方面考虑，对秸秆进行厌氧消化，充分厌氧消化后的物料通过螺旋挤压分离，实现沼气发电及沼渣作为生物肥料还田。总体产出沼气660万立方米、电量1485万千瓦时、沼渣3万吨、施用耕地约3万亩。
项目建设总投资6500万元。
职责：主要负责协调内外部资源，三方对接沟通，进行客户访谈及调研； 独立完成预可研、可研、项目建议书、碳分析报告等编写及修改，汇报展示； 负责工艺细化、地方政策、问题框架等汇总编写。
创新项目2：
项目内容：根据污泥的基本特性和组分，在碱热环境下采用机械旋流方式，使污泥中的有机质、微生物及胞外聚合物通过破碎、解体、剥离、溶析后，萃取出富含氨基酸、多肽、腐殖酸、氨基酸螯合钙、有机质、多糖、吲哚乙酸、羟基苯乙酸、氮磷钾、钙、镁、铁、锌、铜、镍、硼等大、中、微量等综合营养元素的液体，具有促进植物生长、提高植物应激响应能力、改善植物品质，传递能量、信息、意识流，构建良性生物因子功能，可广泛应用于农业粮食、蔬菜、水果，盐碱地种植以及园林绿化，保护土壤生态。
职责：在实际农业生产中开展广泛的田间试验和示范项目，通过实地数据和成功案例展示研发产品的显著效果，树立标杆和榜样；与国内农业科研机构、大学及创新企业建立紧密合作，参与和组织学术研讨会、技术交流会等活动，推动研发技术的不断完善。
创新项目3：
项目内容：园林绿化废弃物在农业上的实际运用，系统化收集园林绿化废弃物，进行预处理和加工，如粉碎、堆肥化或生物炭化，以提升其农业利用价值。
将处理后的园林废弃物应用于土壤改良、肥料替代品、病虫害防治等领域，通过田间试验和长期监测，评估其对土壤健康、作物生长和产量的影响。
职责:制定详细的项目计划和实施方案，协调资源配置，确保项目的顺利推进和各阶段目标的达成;设计和实施园林废弃物的处理和应用试验，收集和分析相关数据，评估其在农业应用中的实际效果和经济效益;研发和优化园林废弃物的处理工艺和应用技术，解决在实际操作中遇到的问题，提升技术的实用性和效率。
其他工作简历：
1、独立完成省碳达峰碳中和科技项目、省港澳台合作科技项目申报书编写及系统填报、全球环境基金“中国污染场地管理项目”两项目联合申报；
2、独立完成嘉善农田“源解析”管控报告、面源污染零排放规划示范方案设计，盐碱地修复综合利用报告及案例展示；
3、 独立负责研发产品太湖示范区方案设计、实验布设、商务谈判、实地采样等；
4、 负责四川古蔺盐井河流域发展规划、太湖碳谷部分内容编写及展示，目前已落地实施。
日常事务：
1、 组织参与评审会及峰会论坛、土壤三普培训考试，负责土壤改良案例整理编写；
2、 协助污染场地调查进场、报告撰写、场地污染条例对比文件制作等工作。</v>
          </cell>
          <cell r="Y424" t="str">
            <v>2015年9月至2019年6月-湖南农业大学-专业：农业资源与环境 职务：校服务中心主任，2019年9月至2022年6月-北京林业大学-专业：土壤学 奖励：优秀研究生，2022年7月至2023年4月-清华苏州环境创新研究院-生态修复工程师，2023年4月至今-北京中蕾生态科技有限公司-生态修复工程师</v>
          </cell>
          <cell r="Z424" t="str">
            <v>000172</v>
          </cell>
          <cell r="AA424" t="str">
            <v>填报信息</v>
          </cell>
        </row>
        <row r="425">
          <cell r="A425" t="str">
            <v>杨柳</v>
          </cell>
          <cell r="B425" t="str">
            <v>女</v>
          </cell>
          <cell r="C425" t="str">
            <v>430802200202276623</v>
          </cell>
          <cell r="D425" t="str">
            <v>土家族</v>
          </cell>
          <cell r="E425" t="str">
            <v>2002-02-27</v>
          </cell>
          <cell r="F425" t="str">
            <v>16670072320</v>
          </cell>
          <cell r="G425" t="str">
            <v>湖南省动物疫病预防控制中心</v>
          </cell>
          <cell r="H425" t="str">
            <v>43001001</v>
          </cell>
          <cell r="I425" t="str">
            <v>兽医业务管理</v>
          </cell>
        </row>
        <row r="425">
          <cell r="Z425" t="str">
            <v>000171</v>
          </cell>
          <cell r="AA425" t="str">
            <v>开始报名</v>
          </cell>
        </row>
        <row r="426">
          <cell r="A426" t="str">
            <v>李谢晟旸</v>
          </cell>
          <cell r="B426" t="str">
            <v>女</v>
          </cell>
          <cell r="C426" t="str">
            <v>432501199911120043</v>
          </cell>
          <cell r="D426" t="str">
            <v>汉族</v>
          </cell>
          <cell r="E426" t="str">
            <v>1999-11-12</v>
          </cell>
          <cell r="F426" t="str">
            <v>15256060633</v>
          </cell>
          <cell r="G426" t="str">
            <v>湖南省农业科技服务中心</v>
          </cell>
          <cell r="H426" t="str">
            <v>43002001</v>
          </cell>
          <cell r="I426" t="str">
            <v>农业科技服务</v>
          </cell>
          <cell r="J426" t="str">
            <v>湖南省/娄底市/娄星区</v>
          </cell>
          <cell r="K426" t="str">
            <v>未婚</v>
          </cell>
          <cell r="L426" t="str">
            <v>中国共产党党员</v>
          </cell>
          <cell r="M426" t="str">
            <v>湖南省娄底市教育局</v>
          </cell>
          <cell r="N426" t="str">
            <v>擅于与人交流、团队协作强</v>
          </cell>
          <cell r="O426" t="str">
            <v>湖南省娄底市娄星区山海翠园小区1栋1单元701</v>
          </cell>
          <cell r="P426" t="str">
            <v>lxsy15256060633@163.com</v>
          </cell>
          <cell r="Q426" t="str">
            <v>417000</v>
          </cell>
          <cell r="R426" t="str">
            <v>硕士研究生毕业</v>
          </cell>
          <cell r="S426" t="str">
            <v>硕士</v>
          </cell>
          <cell r="T426" t="str">
            <v>云南大学</v>
          </cell>
          <cell r="U426" t="str">
            <v>作物学</v>
          </cell>
          <cell r="V426" t="str">
            <v/>
          </cell>
          <cell r="W426" t="str">
            <v/>
          </cell>
          <cell r="X426" t="str">
            <v>无</v>
          </cell>
          <cell r="Y426" t="str">
            <v>2014年9月至2017年6月-湖南省娄底市第三中学-高中学生，2017年9月至2021年6月-安徽农业大学-植物保护本科学生，2021年9月至2024年6月-云南大学-作物学硕士学生</v>
          </cell>
          <cell r="Z426" t="str">
            <v>000170</v>
          </cell>
          <cell r="AA426" t="str">
            <v>完成报名</v>
          </cell>
        </row>
        <row r="427">
          <cell r="A427" t="str">
            <v>余焰蓝</v>
          </cell>
          <cell r="B427" t="str">
            <v>女</v>
          </cell>
          <cell r="C427" t="str">
            <v>430121200101265221</v>
          </cell>
          <cell r="D427" t="str">
            <v>汉族</v>
          </cell>
          <cell r="E427" t="str">
            <v>2001-01-26</v>
          </cell>
          <cell r="F427" t="str">
            <v>13054187232</v>
          </cell>
          <cell r="G427" t="str">
            <v>湖南省农业科技服务中心</v>
          </cell>
          <cell r="H427" t="str">
            <v>43002002</v>
          </cell>
          <cell r="I427" t="str">
            <v>会计</v>
          </cell>
          <cell r="J427" t="str">
            <v>湖南省/长沙市/长沙县</v>
          </cell>
          <cell r="K427" t="str">
            <v>未婚</v>
          </cell>
          <cell r="L427" t="str">
            <v>中国共产主义青年团团员</v>
          </cell>
          <cell r="M427" t="str">
            <v>长沙县人力资源公共服务中心</v>
          </cell>
          <cell r="N427" t="str">
            <v>无</v>
          </cell>
          <cell r="O427" t="str">
            <v>湖南省长沙市长沙县金井镇金长路</v>
          </cell>
          <cell r="P427" t="str">
            <v>2272815769@qq.com</v>
          </cell>
          <cell r="Q427" t="str">
            <v>410100</v>
          </cell>
          <cell r="R427" t="str">
            <v>大学本科毕业</v>
          </cell>
          <cell r="S427" t="str">
            <v>学士</v>
          </cell>
          <cell r="T427" t="str">
            <v>湖南财政经济学院</v>
          </cell>
          <cell r="U427" t="str">
            <v>财务管理</v>
          </cell>
          <cell r="V427" t="str">
            <v>初级会计职称</v>
          </cell>
          <cell r="W427" t="str">
            <v>2019-05-19</v>
          </cell>
          <cell r="X427" t="str">
            <v>202208-202409 远大可建科技有限公司从事财务工作</v>
          </cell>
          <cell r="Y427" t="str">
            <v>2015年9月至2018年6月-长沙县一中-学生，2018年9月至2022年6月-湖南财政经济学院-学生，2022年8月至2024年5月-远大可建科技有限公司-会计</v>
          </cell>
          <cell r="Z427" t="str">
            <v>000169</v>
          </cell>
          <cell r="AA427" t="str">
            <v>完成报名</v>
          </cell>
        </row>
        <row r="428">
          <cell r="A428" t="str">
            <v>陈秀玲</v>
          </cell>
          <cell r="B428" t="str">
            <v>女</v>
          </cell>
          <cell r="C428" t="str">
            <v>43028119970211912X</v>
          </cell>
          <cell r="D428" t="str">
            <v>汉族</v>
          </cell>
          <cell r="E428" t="str">
            <v>1997-02-11</v>
          </cell>
          <cell r="F428" t="str">
            <v>18373377498</v>
          </cell>
          <cell r="G428" t="str">
            <v>湖南省农业科技服务中心</v>
          </cell>
          <cell r="H428" t="str">
            <v>43002002</v>
          </cell>
          <cell r="I428" t="str">
            <v>会计</v>
          </cell>
          <cell r="J428" t="str">
            <v>湖南省/株洲市/醴陵市</v>
          </cell>
          <cell r="K428" t="str">
            <v>未婚</v>
          </cell>
          <cell r="L428" t="str">
            <v>中国共产主义青年团团员</v>
          </cell>
          <cell r="M428" t="str">
            <v>长沙农商银行</v>
          </cell>
          <cell r="N428" t="str">
            <v>唱歌、羽毛球</v>
          </cell>
          <cell r="O428" t="str">
            <v>湖南省醴陵市浦口镇荣坪村荣坪组24号</v>
          </cell>
          <cell r="P428" t="str">
            <v>1021613758@qq.com</v>
          </cell>
          <cell r="Q428" t="str">
            <v>412200</v>
          </cell>
          <cell r="R428" t="str">
            <v>硕士研究生毕业</v>
          </cell>
          <cell r="S428" t="str">
            <v>硕士</v>
          </cell>
          <cell r="T428" t="str">
            <v>湘潭大学</v>
          </cell>
          <cell r="U428" t="str">
            <v>金融专硕</v>
          </cell>
          <cell r="V428" t="str">
            <v>无</v>
          </cell>
          <cell r="W428" t="str">
            <v/>
          </cell>
          <cell r="X428" t="str">
            <v>2021年7月-9月于湖南省农业信贷融资担保有限公司财务资产部实习两个月，担任会计助理一职，对会计日常工作内容与业务使用的系统有所了解。</v>
          </cell>
          <cell r="Y428" t="str">
            <v>20120901-20150608-湖南省醴陵市第一中学-高中，20150901-20190620-湖南农业大学-本科，20190630-20200430-在家-备考研究生，20201010-20230610-湘潭大学-硕士研究生，20230701-至今-长沙农商银行青竹湖支行-支行柜员</v>
          </cell>
          <cell r="Z428" t="str">
            <v>000168</v>
          </cell>
          <cell r="AA428" t="str">
            <v>完成报名</v>
          </cell>
        </row>
        <row r="429">
          <cell r="A429" t="str">
            <v>雷宇亮</v>
          </cell>
          <cell r="B429" t="str">
            <v>男</v>
          </cell>
          <cell r="C429" t="str">
            <v>43030219950410105X</v>
          </cell>
          <cell r="D429" t="str">
            <v>汉族</v>
          </cell>
          <cell r="E429" t="str">
            <v>1995-04-10</v>
          </cell>
          <cell r="F429" t="str">
            <v>18173109338</v>
          </cell>
          <cell r="G429" t="str">
            <v>湖南省农情分析研究中心</v>
          </cell>
          <cell r="H429" t="str">
            <v>43003001</v>
          </cell>
          <cell r="I429" t="str">
            <v>文字综合</v>
          </cell>
          <cell r="J429" t="str">
            <v>湖南省/长沙市/天心区</v>
          </cell>
          <cell r="K429" t="str">
            <v>未婚</v>
          </cell>
          <cell r="L429" t="str">
            <v>中国共产党党员</v>
          </cell>
          <cell r="M429" t="str">
            <v>中湘海外建设发展有限公司</v>
          </cell>
          <cell r="N429" t="str">
            <v>主持、朗诵、排球</v>
          </cell>
          <cell r="O429" t="str">
            <v>湖南省长沙市天心区雀园路468号北辰中央公园D区13栋1单元204号</v>
          </cell>
          <cell r="P429" t="str">
            <v>417671340@qq.com</v>
          </cell>
          <cell r="Q429" t="str">
            <v>410000</v>
          </cell>
          <cell r="R429" t="str">
            <v>硕士研究生毕业</v>
          </cell>
          <cell r="S429" t="str">
            <v>硕士</v>
          </cell>
          <cell r="T429" t="str">
            <v>长沙理工大学</v>
          </cell>
          <cell r="U429" t="str">
            <v>中国语言文学</v>
          </cell>
          <cell r="V429" t="str">
            <v>中级政工师</v>
          </cell>
          <cell r="W429" t="str">
            <v>2023-12-31</v>
          </cell>
          <cell r="X429" t="str">
            <v>工作三年以来，获得过公司ppt大赛二等奖，演讲比赛一等奖，集团优秀共青团干部，省“青马工程”培训班优秀学员等荣誉。工作以来撰写文字材料上百篇，接待贵州省商务厅，湖南省中非合作研究会，中国对外承包工程商会等单位几十次，参与两次中非经贸博览会的配合接待工作，均做到认真负责，一丝不苟，按照领导指示安排高效完成各项任务，得到一致好评。</v>
          </cell>
          <cell r="Y429" t="str">
            <v>2010年9月至2013年6月-湘潭市第一中学-宿管部部长，2013年9月至2017年6月-湖南省第一师范学院-保卫部副部长，2017年9月至2020年7月-长沙理工大学-无职务</v>
          </cell>
          <cell r="Z429" t="str">
            <v>000167</v>
          </cell>
          <cell r="AA429" t="str">
            <v>完成报名</v>
          </cell>
        </row>
        <row r="430">
          <cell r="A430" t="str">
            <v>刘卫东</v>
          </cell>
          <cell r="B430" t="str">
            <v>男</v>
          </cell>
          <cell r="C430" t="str">
            <v>430321200111250112</v>
          </cell>
          <cell r="D430" t="str">
            <v>汉族</v>
          </cell>
          <cell r="E430" t="str">
            <v>2001-11-25</v>
          </cell>
          <cell r="F430" t="str">
            <v>17369278809</v>
          </cell>
          <cell r="G430" t="str">
            <v>湖南省农业科技服务中心</v>
          </cell>
          <cell r="H430" t="str">
            <v>43002002</v>
          </cell>
          <cell r="I430" t="str">
            <v>会计</v>
          </cell>
          <cell r="J430" t="str">
            <v>湖南省/湘潭市/雨湖区</v>
          </cell>
          <cell r="K430" t="str">
            <v>未婚</v>
          </cell>
          <cell r="L430" t="str">
            <v>中国共产主义青年团团员</v>
          </cell>
          <cell r="M430" t="str">
            <v>湘潭市教育局毕业生就业指导中心</v>
          </cell>
          <cell r="N430" t="str">
            <v>跑步 篮球</v>
          </cell>
          <cell r="O430" t="str">
            <v>湖南省长沙市岳麓区天元涉外景园B区</v>
          </cell>
          <cell r="P430" t="str">
            <v>1843689142@qq.com</v>
          </cell>
          <cell r="Q430" t="str">
            <v>410006</v>
          </cell>
          <cell r="R430" t="str">
            <v>大学本科毕业</v>
          </cell>
          <cell r="S430" t="str">
            <v>学士</v>
          </cell>
          <cell r="T430" t="str">
            <v>中南林业科技大学涉外学院</v>
          </cell>
          <cell r="U430" t="str">
            <v>会计学</v>
          </cell>
          <cell r="V430" t="str">
            <v>初级会计师</v>
          </cell>
          <cell r="W430" t="str">
            <v>2023-05-17</v>
          </cell>
          <cell r="X430" t="str">
            <v>无</v>
          </cell>
          <cell r="Y430" t="str">
            <v>2017年9月至2020年6月-湘潭县二中-高中，2020年9月至2024年6月-中南林业科技大学涉外学院-大学本科</v>
          </cell>
          <cell r="Z430" t="str">
            <v>000166</v>
          </cell>
          <cell r="AA430" t="str">
            <v>填报信息</v>
          </cell>
        </row>
        <row r="431">
          <cell r="A431" t="str">
            <v>严晨艺</v>
          </cell>
          <cell r="B431" t="str">
            <v>女</v>
          </cell>
          <cell r="C431" t="str">
            <v>360731200206228221</v>
          </cell>
          <cell r="D431" t="str">
            <v>汉族</v>
          </cell>
          <cell r="E431" t="str">
            <v>2002-06-22</v>
          </cell>
          <cell r="F431" t="str">
            <v>15179266305</v>
          </cell>
          <cell r="G431" t="str">
            <v>湖南省农业科技服务中心</v>
          </cell>
          <cell r="H431" t="str">
            <v>43002002</v>
          </cell>
          <cell r="I431" t="str">
            <v>会计</v>
          </cell>
          <cell r="J431" t="str">
            <v>江西省/赣州市/于都县</v>
          </cell>
          <cell r="K431" t="str">
            <v>未婚</v>
          </cell>
          <cell r="L431" t="str">
            <v>中国共产党预备党员</v>
          </cell>
          <cell r="M431" t="str">
            <v>于都县就业创业服务中心</v>
          </cell>
          <cell r="N431" t="str">
            <v>排球</v>
          </cell>
          <cell r="O431" t="str">
            <v>江西省赣州市于都县黄麟乡下堡村</v>
          </cell>
          <cell r="P431" t="str">
            <v>3574986676@qq.com</v>
          </cell>
          <cell r="Q431" t="str">
            <v>342300</v>
          </cell>
          <cell r="R431" t="str">
            <v>大学本科毕业</v>
          </cell>
          <cell r="S431" t="str">
            <v>学士</v>
          </cell>
          <cell r="T431" t="str">
            <v>江西财经大学现代经济管理学院</v>
          </cell>
          <cell r="U431" t="str">
            <v>会计学</v>
          </cell>
          <cell r="V431" t="str">
            <v/>
          </cell>
          <cell r="W431" t="str">
            <v/>
          </cell>
          <cell r="X431" t="str">
            <v>取得初级会计证</v>
          </cell>
          <cell r="Y431" t="str">
            <v>2017年9月-2020年7月-江西省于都中学-学生，2020年9月-2024年7月-江西财经大学现代经济管理学院-学生，2024年7月-至今-待业-待业</v>
          </cell>
          <cell r="Z431" t="str">
            <v>000165</v>
          </cell>
          <cell r="AA431" t="str">
            <v>完成报名</v>
          </cell>
        </row>
        <row r="432">
          <cell r="A432" t="str">
            <v>杨浩楠</v>
          </cell>
          <cell r="B432" t="str">
            <v>男</v>
          </cell>
          <cell r="C432" t="str">
            <v>360781200008020132</v>
          </cell>
          <cell r="D432" t="str">
            <v>汉族</v>
          </cell>
          <cell r="E432" t="str">
            <v>2000-08-02</v>
          </cell>
          <cell r="F432" t="str">
            <v>13697770911</v>
          </cell>
          <cell r="G432" t="str">
            <v>湖南省农业科技服务中心</v>
          </cell>
          <cell r="H432" t="str">
            <v>43002002</v>
          </cell>
          <cell r="I432" t="str">
            <v>会计</v>
          </cell>
        </row>
        <row r="432">
          <cell r="Z432" t="str">
            <v>000164</v>
          </cell>
          <cell r="AA432" t="str">
            <v>填报信息</v>
          </cell>
        </row>
        <row r="433">
          <cell r="A433" t="str">
            <v>尹以为</v>
          </cell>
          <cell r="B433" t="str">
            <v>男</v>
          </cell>
          <cell r="C433" t="str">
            <v>130684200102100017</v>
          </cell>
          <cell r="D433" t="str">
            <v>汉族</v>
          </cell>
          <cell r="E433" t="str">
            <v>2001-02-10</v>
          </cell>
          <cell r="F433" t="str">
            <v>15974151908</v>
          </cell>
          <cell r="G433" t="str">
            <v>湖南省农业科技服务中心</v>
          </cell>
          <cell r="H433" t="str">
            <v>43002002</v>
          </cell>
          <cell r="I433" t="str">
            <v>会计</v>
          </cell>
          <cell r="J433" t="str">
            <v>湖南省/长沙市/天心区</v>
          </cell>
          <cell r="K433" t="str">
            <v>未婚</v>
          </cell>
          <cell r="L433" t="str">
            <v>中国共产主义青年团团员</v>
          </cell>
          <cell r="M433" t="str">
            <v>湖南省大中专学校学生信息咨询与就业指导中心</v>
          </cell>
          <cell r="N433" t="str">
            <v>大学英语四级（CET-4）</v>
          </cell>
          <cell r="O433" t="str">
            <v>湖南省长沙市天心区五凌路328号欧洲城11栋303房</v>
          </cell>
          <cell r="P433" t="str">
            <v>91991567@qq.com</v>
          </cell>
          <cell r="Q433" t="str">
            <v>410000</v>
          </cell>
          <cell r="R433" t="str">
            <v>大学本科毕业</v>
          </cell>
          <cell r="S433" t="str">
            <v>学士</v>
          </cell>
          <cell r="T433" t="str">
            <v>湖南财政经济学院</v>
          </cell>
          <cell r="U433" t="str">
            <v>金融学</v>
          </cell>
          <cell r="V433" t="str">
            <v>无</v>
          </cell>
          <cell r="W433" t="str">
            <v/>
          </cell>
          <cell r="X433" t="str">
            <v>2022.12-2023.05在湖南佳汇建设工程有限公司财务岗实习，负责公司财务数据处理和分析，负责记录和维护公司的财务交易，并编制相关的财务报表。</v>
          </cell>
          <cell r="Y433" t="str">
            <v>2015年9月至2018年6月-长沙市第十五中学-学生，2018年9月至2019年6月-湖南长沙同升湖实验学校-学生，2019年9月至2023年6月-湖南财政经济学院-学生</v>
          </cell>
          <cell r="Z433" t="str">
            <v>000163</v>
          </cell>
          <cell r="AA433" t="str">
            <v>完成报名</v>
          </cell>
        </row>
        <row r="434">
          <cell r="A434" t="str">
            <v>郑惠雯</v>
          </cell>
          <cell r="B434" t="str">
            <v>女</v>
          </cell>
          <cell r="C434" t="str">
            <v>430528199712140023</v>
          </cell>
          <cell r="D434" t="str">
            <v>汉族</v>
          </cell>
          <cell r="E434" t="str">
            <v>1997-12-14</v>
          </cell>
          <cell r="F434" t="str">
            <v>18973916866</v>
          </cell>
          <cell r="G434" t="str">
            <v>湖南省农业科技服务中心</v>
          </cell>
          <cell r="H434" t="str">
            <v>43002002</v>
          </cell>
          <cell r="I434" t="str">
            <v>会计</v>
          </cell>
          <cell r="J434" t="str">
            <v>湖南省/邵阳市/新宁县</v>
          </cell>
          <cell r="K434" t="str">
            <v>未婚</v>
          </cell>
          <cell r="L434" t="str">
            <v>中国共产主义青年团团员</v>
          </cell>
          <cell r="M434" t="str">
            <v>湖南省新宁县人才交流中心</v>
          </cell>
          <cell r="N434" t="str">
            <v>舞蹈</v>
          </cell>
          <cell r="O434" t="str">
            <v>湖南省邵阳市新宁县向阳街41号</v>
          </cell>
          <cell r="P434" t="str">
            <v>592736818@qq.com</v>
          </cell>
          <cell r="Q434" t="str">
            <v>422700</v>
          </cell>
          <cell r="R434" t="str">
            <v>硕士研究生毕业</v>
          </cell>
          <cell r="S434" t="str">
            <v>硕士</v>
          </cell>
          <cell r="T434" t="str">
            <v>中南林业科技大学</v>
          </cell>
          <cell r="U434" t="str">
            <v>会计</v>
          </cell>
          <cell r="V434" t="str">
            <v>初级会计</v>
          </cell>
          <cell r="W434" t="str">
            <v>2018-05-20</v>
          </cell>
          <cell r="X434" t="str">
            <v>2021年01月 - 2021年12月，在湖南省新华书店有限责任公司担任财务助理，参与风险管控，对事前信用评估，事中收发货控制，事后分析催收进行标准化管理，同比降低应收账款余额27%；管理报表，每月编制销售部利润表，从客户价值贡献、业务员价值贡献等多维度分析，同比提升利润38%。
2020年12月 - 2021年01月在天健会计师事务所北京分所担任审计助理，参与广东南方电网年审项目，负责下属3个子公司实质性底稿以及内控底稿的编制；撰写贵州省都匀市供电局应收账款、各项收入和费用等会计科目底稿的编制，协助出具调整后的审计报告。</v>
          </cell>
          <cell r="Y434" t="str">
            <v>2012年9月至2015年6月-新宁一中-学生，2015年9月至2019年6月-中南林业科技大学涉外学院-学生，2019年9月至2022年6月-中南林业科技大学-团支书，2022年7月至2022年9月-中国农业银行-职员</v>
          </cell>
          <cell r="Z434" t="str">
            <v>000162</v>
          </cell>
          <cell r="AA434" t="str">
            <v>完成报名</v>
          </cell>
        </row>
        <row r="435">
          <cell r="A435" t="str">
            <v>邓楚楚</v>
          </cell>
          <cell r="B435" t="str">
            <v>女</v>
          </cell>
          <cell r="C435" t="str">
            <v>43042620000614768X</v>
          </cell>
          <cell r="D435" t="str">
            <v>汉族</v>
          </cell>
          <cell r="E435" t="str">
            <v>2000-06-14</v>
          </cell>
          <cell r="F435" t="str">
            <v>17607348084</v>
          </cell>
          <cell r="G435" t="str">
            <v>湖南省动物疫病预防控制中心</v>
          </cell>
          <cell r="H435" t="str">
            <v>43001001</v>
          </cell>
          <cell r="I435" t="str">
            <v>兽医业务管理</v>
          </cell>
          <cell r="J435" t="str">
            <v>湖南省/衡阳市/祁东县</v>
          </cell>
          <cell r="K435" t="str">
            <v>未婚</v>
          </cell>
          <cell r="L435" t="str">
            <v>中国共产党党员</v>
          </cell>
          <cell r="M435" t="str">
            <v>湖南科技大学</v>
          </cell>
          <cell r="N435" t="str">
            <v>摄影</v>
          </cell>
          <cell r="O435" t="str">
            <v>湖南省湘潭市湖南科技大学</v>
          </cell>
          <cell r="P435" t="str">
            <v>1765948619@qq.com</v>
          </cell>
          <cell r="Q435" t="str">
            <v>411100</v>
          </cell>
          <cell r="R435" t="str">
            <v>硕士研究生毕业</v>
          </cell>
          <cell r="S435" t="str">
            <v>硕士</v>
          </cell>
          <cell r="T435" t="str">
            <v>湖南科技大学</v>
          </cell>
          <cell r="U435" t="str">
            <v>生物学</v>
          </cell>
          <cell r="V435" t="str">
            <v/>
          </cell>
          <cell r="W435" t="str">
            <v/>
          </cell>
          <cell r="X435" t="str">
            <v>1</v>
          </cell>
          <cell r="Y435" t="str">
            <v>2017.09-2021.07-湖南科技大学-学生，2021.09-2024.07-湖南科技大学-学生</v>
          </cell>
          <cell r="Z435" t="str">
            <v>000161</v>
          </cell>
          <cell r="AA435" t="str">
            <v>填报信息</v>
          </cell>
        </row>
        <row r="436">
          <cell r="A436" t="str">
            <v>龙鹏</v>
          </cell>
          <cell r="B436" t="str">
            <v>女</v>
          </cell>
          <cell r="C436" t="str">
            <v>430621200107280446</v>
          </cell>
          <cell r="D436" t="str">
            <v>汉族</v>
          </cell>
          <cell r="E436" t="str">
            <v>2001-07-28</v>
          </cell>
          <cell r="F436" t="str">
            <v>13319555075</v>
          </cell>
          <cell r="G436" t="str">
            <v>湖南省农业科技服务中心</v>
          </cell>
          <cell r="H436" t="str">
            <v>43002002</v>
          </cell>
          <cell r="I436" t="str">
            <v>会计</v>
          </cell>
          <cell r="J436" t="str">
            <v>湖南省/岳阳市/岳阳县</v>
          </cell>
          <cell r="K436" t="str">
            <v>未婚</v>
          </cell>
          <cell r="L436" t="str">
            <v>中国共产主义青年团团员</v>
          </cell>
          <cell r="M436" t="str">
            <v>岳阳市岳阳县人力资源服务中心</v>
          </cell>
          <cell r="N436" t="str">
            <v>有一定的语言表达能力和应变能力、做事认真细心、抗压能力强、性格开朗有团队精神，能熟练使用excel、word等办公软件。开朗、有亲和力、有责任心，工作认真负责、学习能力强，爱好打乒乓球、羽毛球等运动。</v>
          </cell>
          <cell r="O436" t="str">
            <v>长沙市雨花区曲塘路</v>
          </cell>
          <cell r="P436" t="str">
            <v>3335923084@qq.com</v>
          </cell>
          <cell r="Q436" t="str">
            <v>410014</v>
          </cell>
          <cell r="R436" t="str">
            <v>大学本科毕业</v>
          </cell>
          <cell r="S436" t="str">
            <v>学士</v>
          </cell>
          <cell r="T436" t="str">
            <v>吉首大学张家界学院</v>
          </cell>
          <cell r="U436" t="str">
            <v>会计学</v>
          </cell>
          <cell r="V436" t="str">
            <v/>
          </cell>
          <cell r="W436" t="str">
            <v/>
          </cell>
          <cell r="X436" t="str">
            <v>2024.1~2  2023.6~8  2020.12~2021.2  2019.6~9    湖南建业会计师事务所      审计助理
2022.5~2022.9    湖南立信会计师事务所（特殊普通合伙）湖南分所      审计助理 
2022年暑假参加了立信会计师事务所对陕西国家电网资金安全和会计信息质量检查；2023年暑假、2024年寒假参加了建业会计师事务所对岳阳市、郴州市等地的社保基金专项检查和对长房集团的年报审计。
在检查过程中，我主要负责协助团队成员进行相关审计工作，在审计过程中及时发现、解决问题，汇总统计数据并形成审计底稿，积极与被审计单位沟通。与被审计单位维持了良好的关系并获得被审计和见习单位的好评。我的专业能力和沟通水平得到了提升。
实践经历：2019.9~2022.6 在校学生会女生部担任干事：大学期间积极参加学生会各活动策划并在同学帮助下成功举办如“校文化节”“文明寝室”等大型活动，活动参与人数众多，受到了老师和同学们的一致好评。
2019.9在岳阳县青年志愿者协会担任志愿者：抗疫物资清点分发、协助社区人口信息普查信息收集录入、协助医疗机构维护秩序、帮助协调一般性纠纷。
成绩：2023年：校奖学金二等奖、初级会计专业技术资格证、大学英语四级
2021年：校奖学金三等奖、普通话二级乙等、C2类驾驶执照
2020年：校奖学金三等奖</v>
          </cell>
          <cell r="Y436" t="str">
            <v>2016年9月至2019年9月-岳阳县第二中学-学生，2019年9月至2022年6月-湖南工业职业技术学院-学生，2022年9月至2024年6月-吉首大学张家界学院-学生</v>
          </cell>
          <cell r="Z436" t="str">
            <v>000160</v>
          </cell>
          <cell r="AA436" t="str">
            <v>完成报名</v>
          </cell>
        </row>
        <row r="437">
          <cell r="A437" t="str">
            <v>舒凡</v>
          </cell>
          <cell r="B437" t="str">
            <v>女</v>
          </cell>
          <cell r="C437" t="str">
            <v>430105199906090048</v>
          </cell>
          <cell r="D437" t="str">
            <v>汉族</v>
          </cell>
          <cell r="E437" t="str">
            <v>1999-06-09</v>
          </cell>
          <cell r="F437" t="str">
            <v>13278875201</v>
          </cell>
          <cell r="G437" t="str">
            <v>湖南省农业科技服务中心</v>
          </cell>
          <cell r="H437" t="str">
            <v>43002002</v>
          </cell>
          <cell r="I437" t="str">
            <v>会计</v>
          </cell>
          <cell r="J437" t="str">
            <v>湖南省/长沙市/望城区</v>
          </cell>
          <cell r="K437" t="str">
            <v>未婚</v>
          </cell>
          <cell r="L437" t="str">
            <v>中国共产党党员</v>
          </cell>
          <cell r="M437" t="str">
            <v>长沙市望城区人力资源和社会保障局</v>
          </cell>
          <cell r="N437" t="str">
            <v>舞蹈</v>
          </cell>
          <cell r="O437" t="str">
            <v>湖南省长沙市芙蓉区东方新城D4栋1单元201</v>
          </cell>
          <cell r="P437" t="str">
            <v>m13278875201@163.com</v>
          </cell>
          <cell r="Q437" t="str">
            <v>410000</v>
          </cell>
          <cell r="R437" t="str">
            <v>硕士研究生毕业</v>
          </cell>
          <cell r="S437" t="str">
            <v>硕士</v>
          </cell>
          <cell r="T437" t="str">
            <v>中南财经政法大学</v>
          </cell>
          <cell r="U437" t="str">
            <v>农村发展（乡村振兴金融）</v>
          </cell>
          <cell r="V437" t="str">
            <v/>
          </cell>
          <cell r="W437" t="str">
            <v/>
          </cell>
          <cell r="X437" t="str">
            <v>初级会计证</v>
          </cell>
          <cell r="Y437" t="str">
            <v>2014年9月至2017年6月-长沙市岳麓实验中心-高中，2017年9月至2022年6月-武昌首义学院-财务管理专升本，2022年9月至2024年6月-中南财经政法大学-农村发展（乡村振兴金融）</v>
          </cell>
          <cell r="Z437" t="str">
            <v>000159</v>
          </cell>
          <cell r="AA437" t="str">
            <v>完成报名</v>
          </cell>
        </row>
        <row r="438">
          <cell r="A438" t="str">
            <v>郑卓航</v>
          </cell>
          <cell r="B438" t="str">
            <v>男</v>
          </cell>
          <cell r="C438" t="str">
            <v>430721200109171919</v>
          </cell>
          <cell r="D438" t="str">
            <v>汉族</v>
          </cell>
          <cell r="E438" t="str">
            <v>2001-09-17</v>
          </cell>
          <cell r="F438" t="str">
            <v>19198007810</v>
          </cell>
          <cell r="G438" t="str">
            <v>湖南省农业科技服务中心</v>
          </cell>
          <cell r="H438" t="str">
            <v>43002002</v>
          </cell>
          <cell r="I438" t="str">
            <v>会计</v>
          </cell>
          <cell r="J438" t="str">
            <v>湖南省/常德市/安乡县</v>
          </cell>
          <cell r="K438" t="str">
            <v>未婚</v>
          </cell>
          <cell r="L438" t="str">
            <v>中国共产主义青年团团员</v>
          </cell>
          <cell r="M438" t="str">
            <v>湖南财政经济学院</v>
          </cell>
          <cell r="N438" t="str">
            <v>体育、乐器</v>
          </cell>
          <cell r="O438" t="str">
            <v>湖南省长沙市芙蓉区嘉雨路247号旭日东升B栋1单元1003</v>
          </cell>
          <cell r="P438" t="str">
            <v>z20019177@163.com</v>
          </cell>
          <cell r="Q438" t="str">
            <v>410024</v>
          </cell>
          <cell r="R438" t="str">
            <v>大学本科毕业</v>
          </cell>
          <cell r="S438" t="str">
            <v>学士</v>
          </cell>
          <cell r="T438" t="str">
            <v>湖南财政经济学院</v>
          </cell>
          <cell r="U438" t="str">
            <v>会计</v>
          </cell>
          <cell r="V438" t="str">
            <v>会计专业技术资格</v>
          </cell>
          <cell r="W438" t="str">
            <v>2022-08-07</v>
          </cell>
          <cell r="X438" t="str">
            <v>证书：会计专业技术资格、ACCA国际注册会计师（13/13）准会员、ACCA高级商业会计师
实习经历：
  1：2024.05—2024.06，中国能建易普力股份有限公司，财务管理
  2：2024.02—2024.03,容诚会计师事务所（深圳分所），审计
  3：2022.07—2022.08，湖南耍抖文化科技有限公司，会计</v>
          </cell>
          <cell r="Y438" t="str">
            <v>2017年9月至2020年6月-麓山外国语实验中学-学生，2020年9月至2024年6月-湖南财政经济学院-学生，2024年7月至2024年7月-易普力股份有限公司-员工</v>
          </cell>
          <cell r="Z438" t="str">
            <v>000158</v>
          </cell>
          <cell r="AA438" t="str">
            <v>完成报名</v>
          </cell>
        </row>
        <row r="439">
          <cell r="A439" t="str">
            <v>冯兰欣</v>
          </cell>
          <cell r="B439" t="str">
            <v>女</v>
          </cell>
          <cell r="C439" t="str">
            <v>430103200209082547</v>
          </cell>
          <cell r="D439" t="str">
            <v>土家族</v>
          </cell>
          <cell r="E439" t="str">
            <v>2002-09-08</v>
          </cell>
          <cell r="F439" t="str">
            <v>19892817402</v>
          </cell>
          <cell r="G439" t="str">
            <v>湖南省农业科技服务中心</v>
          </cell>
          <cell r="H439" t="str">
            <v>43002002</v>
          </cell>
          <cell r="I439" t="str">
            <v>会计</v>
          </cell>
          <cell r="J439" t="str">
            <v>湖南省/长沙市/天心区</v>
          </cell>
          <cell r="K439" t="str">
            <v>未婚</v>
          </cell>
          <cell r="L439" t="str">
            <v>中国共产主义青年团团员</v>
          </cell>
          <cell r="M439" t="str">
            <v>长沙市天心区人力资源与社会保障局</v>
          </cell>
          <cell r="N439" t="str">
            <v>无</v>
          </cell>
          <cell r="O439" t="str">
            <v>湖南省长沙市雨花区珑璟台</v>
          </cell>
          <cell r="P439" t="str">
            <v>1162367648@qq.com</v>
          </cell>
          <cell r="Q439" t="str">
            <v>410007</v>
          </cell>
          <cell r="R439" t="str">
            <v>大学本科毕业</v>
          </cell>
          <cell r="S439" t="str">
            <v>学士</v>
          </cell>
          <cell r="T439" t="str">
            <v>湖南工业大学科技学院</v>
          </cell>
          <cell r="U439" t="str">
            <v>会计学</v>
          </cell>
          <cell r="V439" t="str">
            <v>初级会计职称</v>
          </cell>
          <cell r="W439" t="str">
            <v>2023-05-17</v>
          </cell>
          <cell r="X439" t="str">
            <v>无</v>
          </cell>
          <cell r="Y439" t="str">
            <v>2017年9月至2020年6月-长沙市雅礼书院中学-学生，2020年9月至2024年6月-湖南工业大学科技学院-学生</v>
          </cell>
          <cell r="Z439" t="str">
            <v>000157</v>
          </cell>
          <cell r="AA439" t="str">
            <v>完成报名</v>
          </cell>
        </row>
        <row r="440">
          <cell r="A440" t="str">
            <v>陈锦华</v>
          </cell>
          <cell r="B440" t="str">
            <v>女</v>
          </cell>
          <cell r="C440" t="str">
            <v>433101198901220029</v>
          </cell>
          <cell r="D440" t="str">
            <v>汉族</v>
          </cell>
          <cell r="E440" t="str">
            <v>1989-01-22</v>
          </cell>
          <cell r="F440" t="str">
            <v>15873131214</v>
          </cell>
          <cell r="G440" t="str">
            <v>湖南省农业科技服务中心</v>
          </cell>
          <cell r="H440" t="str">
            <v>43002001</v>
          </cell>
          <cell r="I440" t="str">
            <v>农业科技服务</v>
          </cell>
          <cell r="J440" t="str">
            <v>湖南省/长沙市/芙蓉区</v>
          </cell>
          <cell r="K440" t="str">
            <v>未婚</v>
          </cell>
          <cell r="L440" t="str">
            <v>群众</v>
          </cell>
          <cell r="M440" t="str">
            <v>吉首大学</v>
          </cell>
          <cell r="N440" t="str">
            <v>无</v>
          </cell>
          <cell r="O440" t="str">
            <v>湖南省吉首市吉首大学沙子坳校区教工宿舍7栋401</v>
          </cell>
          <cell r="P440" t="str">
            <v>chenjinhua122@foxmail.com</v>
          </cell>
          <cell r="Q440" t="str">
            <v>416000</v>
          </cell>
          <cell r="R440" t="str">
            <v>博士研究生毕业</v>
          </cell>
          <cell r="S440" t="str">
            <v>博士</v>
          </cell>
          <cell r="T440" t="str">
            <v>湖南农业大学</v>
          </cell>
          <cell r="U440" t="str">
            <v>种子科学与技术</v>
          </cell>
          <cell r="V440" t="str">
            <v>高等学校教师资格证</v>
          </cell>
          <cell r="W440" t="str">
            <v>2020-12-18</v>
          </cell>
          <cell r="X440" t="str">
            <v>1、获得2018年湖南省自然科学二等奖（排名第4）；
2、在学科领域累计发表科研论文12篇，其中SCI收录论文8篇；
3、主持省级科研课题1项。</v>
          </cell>
          <cell r="Y440" t="str">
            <v>2003年9月至2006年6月-湘西土家族苗族自治州民族中学-高中生，2006年9月至2010年6月-吉首大学-本科生（全日制），2011年9月至2013年6月-湖南农业大学-硕士研究生（全日制），2013年9月至2019年6月-湖南农业大学-博士研究生（全日制），2019年9月至今-吉首大学-讲师/生物学科教育教研室主任</v>
          </cell>
          <cell r="Z440" t="str">
            <v>000156</v>
          </cell>
          <cell r="AA440" t="str">
            <v>完成报名</v>
          </cell>
        </row>
        <row r="441">
          <cell r="A441" t="str">
            <v>刘杰</v>
          </cell>
          <cell r="B441" t="str">
            <v>男</v>
          </cell>
          <cell r="C441" t="str">
            <v>500243199608137719</v>
          </cell>
          <cell r="D441" t="str">
            <v>汉族</v>
          </cell>
          <cell r="E441" t="str">
            <v>1996-08-13</v>
          </cell>
          <cell r="F441" t="str">
            <v>17752862745</v>
          </cell>
          <cell r="G441" t="str">
            <v>湖南省动物疫病预防控制中心</v>
          </cell>
          <cell r="H441" t="str">
            <v>43001001</v>
          </cell>
          <cell r="I441" t="str">
            <v>兽医业务管理</v>
          </cell>
          <cell r="J441" t="str">
            <v>重庆市/县/彭水苗族土家族自治县</v>
          </cell>
          <cell r="K441" t="str">
            <v>未婚</v>
          </cell>
          <cell r="L441" t="str">
            <v>中国共产党党员</v>
          </cell>
          <cell r="M441" t="str">
            <v>重庆市卫生人才中心</v>
          </cell>
          <cell r="N441" t="str">
            <v>打篮球</v>
          </cell>
          <cell r="O441" t="str">
            <v>长沙矿山研究院</v>
          </cell>
          <cell r="P441" t="str">
            <v>jiuliu548486@163.com</v>
          </cell>
          <cell r="Q441" t="str">
            <v>410012</v>
          </cell>
          <cell r="R441" t="str">
            <v>硕士研究生毕业</v>
          </cell>
          <cell r="S441" t="str">
            <v>硕士</v>
          </cell>
          <cell r="T441" t="str">
            <v>南华大学</v>
          </cell>
          <cell r="U441" t="str">
            <v>病原微生物</v>
          </cell>
          <cell r="V441" t="str">
            <v/>
          </cell>
          <cell r="W441" t="str">
            <v/>
          </cell>
          <cell r="X441" t="str">
            <v>无</v>
          </cell>
          <cell r="Y441" t="str">
            <v>2012年9月至2016年6月-重庆市彭水中学-学生，2016年9月至2020年6月-湖南中医药大学-学生，2020年9月至2023年6月-南华大学-学生，2023年7月024年8月至-西南医院-技师</v>
          </cell>
          <cell r="Z441" t="str">
            <v>000155</v>
          </cell>
          <cell r="AA441" t="str">
            <v>填报信息</v>
          </cell>
        </row>
        <row r="442">
          <cell r="A442" t="str">
            <v>陈菲冉</v>
          </cell>
          <cell r="B442" t="str">
            <v>女</v>
          </cell>
          <cell r="C442" t="str">
            <v>430121200203262224</v>
          </cell>
          <cell r="D442" t="str">
            <v>汉族</v>
          </cell>
          <cell r="E442" t="str">
            <v>2002-03-26</v>
          </cell>
          <cell r="F442" t="str">
            <v>13974860326</v>
          </cell>
          <cell r="G442" t="str">
            <v>湖南省农业科技服务中心</v>
          </cell>
          <cell r="H442" t="str">
            <v>43002002</v>
          </cell>
          <cell r="I442" t="str">
            <v>会计</v>
          </cell>
          <cell r="J442" t="str">
            <v>湖南省/长沙市/长沙县</v>
          </cell>
          <cell r="K442" t="str">
            <v>未婚</v>
          </cell>
          <cell r="L442" t="str">
            <v>中国共产主义青年团团员</v>
          </cell>
          <cell r="M442" t="str">
            <v>长沙县人力资源公共服务中心</v>
          </cell>
          <cell r="N442" t="str">
            <v>美术</v>
          </cell>
          <cell r="O442" t="str">
            <v>湖南省长沙市长沙县江背镇江背中心医院</v>
          </cell>
          <cell r="P442" t="str">
            <v>2567916983@qq.com</v>
          </cell>
          <cell r="Q442" t="str">
            <v>410136</v>
          </cell>
          <cell r="R442" t="str">
            <v>大学本科毕业</v>
          </cell>
          <cell r="S442" t="str">
            <v>学士</v>
          </cell>
          <cell r="T442" t="str">
            <v>湖南文理学院</v>
          </cell>
          <cell r="U442" t="str">
            <v>会计学</v>
          </cell>
          <cell r="V442" t="str">
            <v>初级会计师</v>
          </cell>
          <cell r="W442" t="str">
            <v>2024-05-28</v>
          </cell>
          <cell r="X442" t="str">
            <v>湖南文理学院第五届大学生财务大数据应用能力竞赛三等奖</v>
          </cell>
          <cell r="Y442" t="str">
            <v>2017年9月至2020年7月-长沙县第一中学-学生，2020年10月至2024年7月-湖南文理学院-学生</v>
          </cell>
          <cell r="Z442" t="str">
            <v>000154</v>
          </cell>
          <cell r="AA442" t="str">
            <v>填报信息</v>
          </cell>
        </row>
        <row r="443">
          <cell r="A443" t="str">
            <v>邓婷</v>
          </cell>
          <cell r="B443" t="str">
            <v>女</v>
          </cell>
          <cell r="C443" t="str">
            <v>440281200009290727</v>
          </cell>
          <cell r="D443" t="str">
            <v>汉族</v>
          </cell>
          <cell r="E443" t="str">
            <v>2000-09-29</v>
          </cell>
          <cell r="F443" t="str">
            <v>14770087263</v>
          </cell>
          <cell r="G443" t="str">
            <v>湖南省农业科技服务中心</v>
          </cell>
          <cell r="H443" t="str">
            <v>43002002</v>
          </cell>
          <cell r="I443" t="str">
            <v>会计</v>
          </cell>
          <cell r="J443" t="str">
            <v>广东省/韶关市/乐昌市</v>
          </cell>
          <cell r="K443" t="str">
            <v>未婚</v>
          </cell>
          <cell r="L443" t="str">
            <v>中国共产主义青年团团员</v>
          </cell>
          <cell r="M443" t="str">
            <v>乐昌市人才服务中心</v>
          </cell>
          <cell r="N443" t="str">
            <v>无</v>
          </cell>
          <cell r="O443" t="str">
            <v>广东省韶关市乐昌市乐城街道百福广场2栋</v>
          </cell>
          <cell r="P443" t="str">
            <v>2825053662@qq.com</v>
          </cell>
          <cell r="Q443" t="str">
            <v>512200</v>
          </cell>
          <cell r="R443" t="str">
            <v>大学本科毕业</v>
          </cell>
          <cell r="S443" t="str">
            <v>学士</v>
          </cell>
          <cell r="T443" t="str">
            <v>广州工商学院</v>
          </cell>
          <cell r="U443" t="str">
            <v>财务管理</v>
          </cell>
          <cell r="V443" t="str">
            <v/>
          </cell>
          <cell r="W443" t="str">
            <v/>
          </cell>
          <cell r="X443" t="str">
            <v>无</v>
          </cell>
          <cell r="Y443" t="str">
            <v>2016年9月至2019年6月-广东省韶关市乐昌市第一中学-学生，2019年9月至2022年6月-惠州工程职业学院-学生，2022年8月至2024年6月-广州工商学院-学生</v>
          </cell>
          <cell r="Z443" t="str">
            <v>000153</v>
          </cell>
          <cell r="AA443" t="str">
            <v>完成报名</v>
          </cell>
        </row>
        <row r="444">
          <cell r="A444" t="str">
            <v>姜谞媛</v>
          </cell>
          <cell r="B444" t="str">
            <v>女</v>
          </cell>
          <cell r="C444" t="str">
            <v>430211200010281843</v>
          </cell>
          <cell r="D444" t="str">
            <v>汉族</v>
          </cell>
          <cell r="E444" t="str">
            <v>2000-10-28</v>
          </cell>
          <cell r="F444" t="str">
            <v>13507332672</v>
          </cell>
          <cell r="G444" t="str">
            <v>湖南省农业科技服务中心</v>
          </cell>
          <cell r="H444" t="str">
            <v>43002002</v>
          </cell>
          <cell r="I444" t="str">
            <v>会计</v>
          </cell>
          <cell r="J444" t="str">
            <v>湖南省/株洲市/天元区</v>
          </cell>
          <cell r="K444" t="str">
            <v>未婚</v>
          </cell>
          <cell r="L444" t="str">
            <v>中国共产主义青年团团员</v>
          </cell>
          <cell r="M444" t="str">
            <v>株洲市教育局</v>
          </cell>
          <cell r="N444" t="str">
            <v>钢琴</v>
          </cell>
          <cell r="O444" t="str">
            <v>湖南省株洲市天元区华晨山水洲城13栋</v>
          </cell>
          <cell r="P444" t="str">
            <v>624235583@qq.com</v>
          </cell>
          <cell r="Q444" t="str">
            <v>412000</v>
          </cell>
          <cell r="R444" t="str">
            <v>大学本科毕业</v>
          </cell>
          <cell r="S444" t="str">
            <v>学士</v>
          </cell>
          <cell r="T444" t="str">
            <v>南华大学船山学院</v>
          </cell>
          <cell r="U444" t="str">
            <v>会计学</v>
          </cell>
          <cell r="V444" t="str">
            <v>初级会计资格证</v>
          </cell>
          <cell r="W444" t="str">
            <v>2024-08-10</v>
          </cell>
          <cell r="X444" t="str">
            <v>无</v>
          </cell>
          <cell r="Y444" t="str">
            <v>2015.08-2018.06-株洲市第四中学-学生，2018.09-2022.06-南华大学船山学院-院实践部副部长</v>
          </cell>
          <cell r="Z444" t="str">
            <v>000152</v>
          </cell>
          <cell r="AA444" t="str">
            <v>完成报名</v>
          </cell>
        </row>
        <row r="445">
          <cell r="A445" t="str">
            <v>施倚琦</v>
          </cell>
          <cell r="B445" t="str">
            <v>女</v>
          </cell>
          <cell r="C445" t="str">
            <v>350526200102060029</v>
          </cell>
          <cell r="D445" t="str">
            <v>汉族</v>
          </cell>
          <cell r="E445" t="str">
            <v>2001-02-06</v>
          </cell>
          <cell r="F445" t="str">
            <v>18874704852</v>
          </cell>
          <cell r="G445" t="str">
            <v>湖南省农业科技服务中心</v>
          </cell>
          <cell r="H445" t="str">
            <v>43002002</v>
          </cell>
          <cell r="I445" t="str">
            <v>会计</v>
          </cell>
          <cell r="J445" t="str">
            <v>福建省/泉州市/德化县</v>
          </cell>
          <cell r="K445" t="str">
            <v>未婚</v>
          </cell>
          <cell r="L445" t="str">
            <v>中国共产主义青年团团员</v>
          </cell>
          <cell r="M445" t="str">
            <v>南京市鼓楼区人才交流服务中心</v>
          </cell>
          <cell r="N445" t="str">
            <v>无</v>
          </cell>
          <cell r="O445" t="str">
            <v>湖南省长沙市芙蓉区湘域熙岸11栋</v>
          </cell>
          <cell r="P445" t="str">
            <v>1205500123@qq.com</v>
          </cell>
          <cell r="Q445" t="str">
            <v>410000</v>
          </cell>
          <cell r="R445" t="str">
            <v>大学本科毕业</v>
          </cell>
          <cell r="S445" t="str">
            <v>学士</v>
          </cell>
          <cell r="T445" t="str">
            <v>中原工学院</v>
          </cell>
          <cell r="U445" t="str">
            <v>金融学</v>
          </cell>
          <cell r="V445" t="str">
            <v/>
          </cell>
          <cell r="W445" t="str">
            <v/>
          </cell>
          <cell r="X445" t="str">
            <v>无</v>
          </cell>
          <cell r="Y445" t="str">
            <v>2016年9月至2019年6月-长沙市铁路第一中学-学生，2019年9月至2023年6月-中原工学院-学生，2023年8月至2024年4月-毕马威华振会计师事务所南京分所-审计助理</v>
          </cell>
          <cell r="Z445" t="str">
            <v>000151</v>
          </cell>
          <cell r="AA445" t="str">
            <v>完成报名</v>
          </cell>
        </row>
        <row r="446">
          <cell r="A446" t="str">
            <v>李贵华</v>
          </cell>
          <cell r="B446" t="str">
            <v>女</v>
          </cell>
          <cell r="C446" t="str">
            <v>430481199011102602</v>
          </cell>
          <cell r="D446" t="str">
            <v>汉族</v>
          </cell>
          <cell r="E446" t="str">
            <v>1990-11-10</v>
          </cell>
          <cell r="F446" t="str">
            <v>18874905927</v>
          </cell>
          <cell r="G446" t="str">
            <v>湖南省农情分析研究中心</v>
          </cell>
          <cell r="H446" t="str">
            <v>43003001</v>
          </cell>
          <cell r="I446" t="str">
            <v>文字综合</v>
          </cell>
          <cell r="J446" t="str">
            <v>湖南省/衡阳市/耒阳市</v>
          </cell>
          <cell r="K446" t="str">
            <v>已婚</v>
          </cell>
          <cell r="L446" t="str">
            <v>群众</v>
          </cell>
          <cell r="M446" t="str">
            <v>中山大学</v>
          </cell>
          <cell r="N446" t="str">
            <v>书法</v>
          </cell>
          <cell r="O446" t="str">
            <v>钱隆学府2栋</v>
          </cell>
          <cell r="P446" t="str">
            <v>824035523@qq.com</v>
          </cell>
          <cell r="Q446" t="str">
            <v>410009</v>
          </cell>
          <cell r="R446" t="str">
            <v>硕士研究生毕业</v>
          </cell>
          <cell r="S446" t="str">
            <v>硕士</v>
          </cell>
          <cell r="T446" t="str">
            <v>中山大学</v>
          </cell>
          <cell r="U446" t="str">
            <v>旅游管理</v>
          </cell>
          <cell r="V446" t="str">
            <v/>
          </cell>
          <cell r="W446" t="str">
            <v/>
          </cell>
          <cell r="X446" t="str">
            <v>本人拥有六年的旅游规划行业从业经验，参与过的旅游规划项目三十余个，工作经验丰富。
基本技能上，熟练掌握 PPT、PS 和 AI 等软件应用技能，利用 PPT 即可完成项目的设计表达；项目汇报经验丰富，方案讲解能力强，能适应不同场合的汇报与讲解需求。
管理能力上，项目统筹经验丰富，担任过数个项目的负责人，对项目管理与团队管理有一定经验，善于与项目干系人沟通协调。</v>
          </cell>
          <cell r="Y446" t="str">
            <v>2020.09-2023.06-中山大学-旅游管理专业硕士，2020.08-2023.06-广东新空间旅游规划有限公司-主任策划师，2017.08-2020.06-湖南创景天下规划设计咨询有限公司-项目经理，2016.04-2017.07-湖南创景天下规划设计咨询有限公司-运营助理</v>
          </cell>
          <cell r="Z446" t="str">
            <v>000150</v>
          </cell>
          <cell r="AA446" t="str">
            <v>资格审核</v>
          </cell>
        </row>
        <row r="447">
          <cell r="A447" t="str">
            <v>王嘉辉</v>
          </cell>
          <cell r="B447" t="str">
            <v>女</v>
          </cell>
          <cell r="C447" t="str">
            <v>142430199708091221</v>
          </cell>
          <cell r="D447" t="str">
            <v>汉族</v>
          </cell>
          <cell r="E447" t="str">
            <v>1997-08-09</v>
          </cell>
          <cell r="F447" t="str">
            <v>18406592518</v>
          </cell>
          <cell r="G447" t="str">
            <v>湖南省农情分析研究中心</v>
          </cell>
          <cell r="H447" t="str">
            <v>43003001</v>
          </cell>
          <cell r="I447" t="str">
            <v>文字综合</v>
          </cell>
        </row>
        <row r="447">
          <cell r="Z447" t="str">
            <v>000149</v>
          </cell>
          <cell r="AA447" t="str">
            <v>填报信息</v>
          </cell>
        </row>
        <row r="448">
          <cell r="A448" t="str">
            <v>刘洪源</v>
          </cell>
          <cell r="B448" t="str">
            <v>男</v>
          </cell>
          <cell r="C448" t="str">
            <v>430406200005202012</v>
          </cell>
          <cell r="D448" t="str">
            <v>汉族</v>
          </cell>
          <cell r="E448" t="str">
            <v>2000-05-20</v>
          </cell>
          <cell r="F448" t="str">
            <v>17373143947</v>
          </cell>
          <cell r="G448" t="str">
            <v>湖南省农业科技服务中心</v>
          </cell>
          <cell r="H448" t="str">
            <v>43002002</v>
          </cell>
          <cell r="I448" t="str">
            <v>会计</v>
          </cell>
          <cell r="J448" t="str">
            <v>湖南省/长沙市/岳麓区</v>
          </cell>
          <cell r="K448" t="str">
            <v>未婚</v>
          </cell>
          <cell r="L448" t="str">
            <v>中国共产主义青年团团员</v>
          </cell>
          <cell r="M448" t="str">
            <v>湖南南岳农村商业银行股份有限公司</v>
          </cell>
          <cell r="N448" t="str">
            <v>无</v>
          </cell>
          <cell r="O448" t="str">
            <v>湖南省衡阳市蒸湘区长丰大道23号</v>
          </cell>
          <cell r="P448" t="str">
            <v>993070905@qq.com</v>
          </cell>
          <cell r="Q448" t="str">
            <v>421001</v>
          </cell>
          <cell r="R448" t="str">
            <v>大学本科毕业</v>
          </cell>
          <cell r="S448" t="str">
            <v>学士</v>
          </cell>
          <cell r="T448" t="str">
            <v>湖南财政经济学院</v>
          </cell>
          <cell r="U448" t="str">
            <v>会计学</v>
          </cell>
          <cell r="V448" t="str">
            <v/>
          </cell>
          <cell r="W448" t="str">
            <v/>
          </cell>
          <cell r="X448" t="str">
            <v>无</v>
          </cell>
          <cell r="Y448" t="str">
            <v>2015年9月至2018年6月-长沙市周南中学-无，2018年9月至2022年6月-湖南财政经济学院-无，2022年9月至今-湖南南岳农村商业银行股份有限公司-综合柜员</v>
          </cell>
          <cell r="Z448" t="str">
            <v>000148</v>
          </cell>
          <cell r="AA448" t="str">
            <v>完成报名</v>
          </cell>
        </row>
        <row r="449">
          <cell r="A449" t="str">
            <v>宋睿</v>
          </cell>
          <cell r="B449" t="str">
            <v>男</v>
          </cell>
          <cell r="C449" t="str">
            <v>433125199006050014</v>
          </cell>
          <cell r="D449" t="str">
            <v>土家族</v>
          </cell>
          <cell r="E449" t="str">
            <v>1990-06-05</v>
          </cell>
          <cell r="F449" t="str">
            <v>15616890898</v>
          </cell>
          <cell r="G449" t="str">
            <v>湖南省农情分析研究中心</v>
          </cell>
          <cell r="H449" t="str">
            <v>43003001</v>
          </cell>
          <cell r="I449" t="str">
            <v>文字综合</v>
          </cell>
        </row>
        <row r="449">
          <cell r="Z449" t="str">
            <v>000147</v>
          </cell>
          <cell r="AA449" t="str">
            <v>填报信息</v>
          </cell>
        </row>
        <row r="450">
          <cell r="A450" t="str">
            <v>吕思思</v>
          </cell>
          <cell r="B450" t="str">
            <v>女</v>
          </cell>
          <cell r="C450" t="str">
            <v>430408200110162027</v>
          </cell>
          <cell r="D450" t="str">
            <v>汉族</v>
          </cell>
          <cell r="E450" t="str">
            <v>2001-10-16</v>
          </cell>
          <cell r="F450" t="str">
            <v>15116830477</v>
          </cell>
          <cell r="G450" t="str">
            <v>湖南省农业科技服务中心</v>
          </cell>
          <cell r="H450" t="str">
            <v>43002002</v>
          </cell>
          <cell r="I450" t="str">
            <v>会计</v>
          </cell>
          <cell r="J450" t="str">
            <v>湖南省/衡阳市/蒸湘区</v>
          </cell>
          <cell r="K450" t="str">
            <v>未婚</v>
          </cell>
          <cell r="L450" t="str">
            <v>中国共产党预备党员</v>
          </cell>
          <cell r="M450" t="str">
            <v>衡阳市蒸湘区人力资源服务中心</v>
          </cell>
          <cell r="N450" t="str">
            <v>无</v>
          </cell>
          <cell r="O450" t="str">
            <v>湖南省衡阳市蒸湘区怡馨花地29栋202室</v>
          </cell>
          <cell r="P450" t="str">
            <v>463092035@qq.com</v>
          </cell>
          <cell r="Q450" t="str">
            <v>421099</v>
          </cell>
          <cell r="R450" t="str">
            <v>大学本科毕业</v>
          </cell>
          <cell r="S450" t="str">
            <v>学士</v>
          </cell>
          <cell r="T450" t="str">
            <v>吉首大学</v>
          </cell>
          <cell r="U450" t="str">
            <v>会计学</v>
          </cell>
          <cell r="V450" t="str">
            <v>初级会计专业技术资格证书</v>
          </cell>
          <cell r="W450" t="str">
            <v>2022-08-07</v>
          </cell>
          <cell r="X450" t="str">
            <v>2022年8月7日取得初级会计资格证</v>
          </cell>
          <cell r="Y450" t="str">
            <v>2015年9月至2018年6月-湖南省衡阳县第三中学-学生，2018年9月至2022年6月-湖南商务职业技术学院-学生，2022年9月至2024年6月-吉首大学-学生</v>
          </cell>
          <cell r="Z450" t="str">
            <v>000146</v>
          </cell>
          <cell r="AA450" t="str">
            <v>填报信息</v>
          </cell>
        </row>
        <row r="451">
          <cell r="A451" t="str">
            <v>蒋安妮</v>
          </cell>
          <cell r="B451" t="str">
            <v>女</v>
          </cell>
          <cell r="C451" t="str">
            <v>431103200001300921</v>
          </cell>
          <cell r="D451" t="str">
            <v>汉族</v>
          </cell>
          <cell r="E451" t="str">
            <v>2000-01-30</v>
          </cell>
          <cell r="F451" t="str">
            <v>13617460502</v>
          </cell>
          <cell r="G451" t="str">
            <v>湖南省农业科技服务中心</v>
          </cell>
          <cell r="H451" t="str">
            <v>43002002</v>
          </cell>
          <cell r="I451" t="str">
            <v>会计</v>
          </cell>
          <cell r="J451" t="str">
            <v>湖南省/永州市/冷水滩区</v>
          </cell>
          <cell r="K451" t="str">
            <v>未婚</v>
          </cell>
          <cell r="L451" t="str">
            <v>中国共产主义青年团团员</v>
          </cell>
          <cell r="M451" t="str">
            <v>永州市冷水滩区人力资源服务中心</v>
          </cell>
          <cell r="N451" t="str">
            <v>拉丁舞</v>
          </cell>
          <cell r="O451" t="str">
            <v>湖南省永州市冷水滩区育才北路1号永州市移动通信分公司宿舍楼</v>
          </cell>
          <cell r="P451" t="str">
            <v>j13617460502@163.com</v>
          </cell>
          <cell r="Q451" t="str">
            <v>425000</v>
          </cell>
          <cell r="R451" t="str">
            <v>大学本科毕业</v>
          </cell>
          <cell r="S451" t="str">
            <v>学士</v>
          </cell>
          <cell r="T451" t="str">
            <v>中南林业科技大学</v>
          </cell>
          <cell r="U451" t="str">
            <v>会计学</v>
          </cell>
          <cell r="V451" t="str">
            <v>无</v>
          </cell>
          <cell r="W451" t="str">
            <v/>
          </cell>
          <cell r="X451" t="str">
            <v>无</v>
          </cell>
          <cell r="Y451" t="str">
            <v>2014年9月至2017年6月-永州市第四中学-无，2017年9月至2018年6月-冷水滩区高考培训学校-无，2018年9月至2022年6月-中南林业科技大学-无</v>
          </cell>
          <cell r="Z451" t="str">
            <v>000145</v>
          </cell>
          <cell r="AA451" t="str">
            <v>完成报名</v>
          </cell>
        </row>
        <row r="452">
          <cell r="A452" t="str">
            <v>胡迎梅</v>
          </cell>
          <cell r="B452" t="str">
            <v>女</v>
          </cell>
          <cell r="C452" t="str">
            <v>431123200210080529</v>
          </cell>
          <cell r="D452" t="str">
            <v>汉族</v>
          </cell>
          <cell r="E452" t="str">
            <v>2002-10-08</v>
          </cell>
          <cell r="F452" t="str">
            <v>19151947885</v>
          </cell>
          <cell r="G452" t="str">
            <v>湖南省农业科技服务中心</v>
          </cell>
          <cell r="H452" t="str">
            <v>43002002</v>
          </cell>
          <cell r="I452" t="str">
            <v>会计</v>
          </cell>
          <cell r="J452" t="str">
            <v>湖南省/永州市/双牌县</v>
          </cell>
          <cell r="K452" t="str">
            <v>未婚</v>
          </cell>
          <cell r="L452" t="str">
            <v>中国共产主义青年团团员</v>
          </cell>
          <cell r="M452" t="str">
            <v>永州市双牌县双牌县人力资源管理服务中心</v>
          </cell>
          <cell r="N452" t="str">
            <v>打羽毛球</v>
          </cell>
          <cell r="O452" t="str">
            <v>湖南省永州市双牌县五里牌镇田洞里村四组</v>
          </cell>
          <cell r="P452" t="str">
            <v>3512145331@qq.com</v>
          </cell>
          <cell r="Q452" t="str">
            <v>425200</v>
          </cell>
          <cell r="R452" t="str">
            <v>大学本科毕业</v>
          </cell>
          <cell r="S452" t="str">
            <v>学士</v>
          </cell>
          <cell r="T452" t="str">
            <v>闽南师范大学</v>
          </cell>
          <cell r="U452" t="str">
            <v>财务管理</v>
          </cell>
          <cell r="V452" t="str">
            <v>初级会计</v>
          </cell>
          <cell r="W452" t="str">
            <v>2023-05-17</v>
          </cell>
          <cell r="X452" t="str">
            <v>无</v>
          </cell>
          <cell r="Y452" t="str">
            <v>2017年9月至2020年7月-永州市第一中学-语文课代表，2020年10月至2024年6月-闽南师范大学-无</v>
          </cell>
          <cell r="Z452" t="str">
            <v>000144</v>
          </cell>
          <cell r="AA452" t="str">
            <v>填报信息</v>
          </cell>
        </row>
        <row r="453">
          <cell r="A453" t="str">
            <v>李永齐</v>
          </cell>
          <cell r="B453" t="str">
            <v>男</v>
          </cell>
          <cell r="C453" t="str">
            <v>433130199508187513</v>
          </cell>
          <cell r="D453" t="str">
            <v>土家族</v>
          </cell>
          <cell r="E453" t="str">
            <v>1995-08-18</v>
          </cell>
          <cell r="F453" t="str">
            <v>18801239573</v>
          </cell>
          <cell r="G453" t="str">
            <v>湖南省农情分析研究中心</v>
          </cell>
          <cell r="H453" t="str">
            <v>43003001</v>
          </cell>
          <cell r="I453" t="str">
            <v>文字综合</v>
          </cell>
          <cell r="J453" t="str">
            <v>湖南省/湘西土家族苗族自治州/龙山县</v>
          </cell>
          <cell r="K453" t="str">
            <v>未婚</v>
          </cell>
          <cell r="L453" t="str">
            <v>中国共产党预备党员</v>
          </cell>
          <cell r="M453" t="str">
            <v>永州市农业农村局</v>
          </cell>
          <cell r="N453" t="str">
            <v>无</v>
          </cell>
          <cell r="O453" t="str">
            <v>湖南省永州市冷水滩区逸云路10号</v>
          </cell>
          <cell r="P453" t="str">
            <v>1016961175@qq.com</v>
          </cell>
          <cell r="Q453" t="str">
            <v>425000</v>
          </cell>
          <cell r="R453" t="str">
            <v>硕士研究生毕业</v>
          </cell>
          <cell r="S453" t="str">
            <v>硕士</v>
          </cell>
          <cell r="T453" t="str">
            <v>中国科学院大学</v>
          </cell>
          <cell r="U453" t="str">
            <v>微生物学</v>
          </cell>
          <cell r="V453" t="str">
            <v/>
          </cell>
          <cell r="W453" t="str">
            <v/>
          </cell>
          <cell r="X453" t="str">
            <v>一、抽调至永州市十四五规划编制专班，参与《永州市国民经济和社会发展第十四个五年规划和工作二〇三五年远景目标纲要》制定工作;
二、根据永州市委书记朱洪武批示，深入研究调研永州市食用菌产业，了解永州食用菌产业的现状和发展壮大的难点痛点，讨论了永州食用菌产业发展的办法，完成《永州市打造工作业绩百亿食用菌产业的建议》材料。</v>
          </cell>
          <cell r="Y453" t="str">
            <v>2010年9月至2013年6月-龙山县高级中学-学生，2013年9月至2017年7月-延安大学-学生，2017年9月至2020年8月-中国科学院大学-学生，2020年8月至今-永州市农业农村局-工作人员</v>
          </cell>
          <cell r="Z453" t="str">
            <v>000143</v>
          </cell>
          <cell r="AA453" t="str">
            <v>完成报名</v>
          </cell>
        </row>
        <row r="454">
          <cell r="A454" t="str">
            <v>郭为</v>
          </cell>
          <cell r="B454" t="str">
            <v>女</v>
          </cell>
          <cell r="C454" t="str">
            <v>360602200103120026</v>
          </cell>
          <cell r="D454" t="str">
            <v>汉族</v>
          </cell>
          <cell r="E454" t="str">
            <v>2001-03-12</v>
          </cell>
          <cell r="F454" t="str">
            <v>18070161922</v>
          </cell>
          <cell r="G454" t="str">
            <v>湖南省农业科技服务中心</v>
          </cell>
          <cell r="H454" t="str">
            <v>43002002</v>
          </cell>
          <cell r="I454" t="str">
            <v>会计</v>
          </cell>
          <cell r="J454" t="str">
            <v>江西省/鹰潭市/月湖区</v>
          </cell>
          <cell r="K454" t="str">
            <v>未婚</v>
          </cell>
          <cell r="L454" t="str">
            <v>中国共产党党员</v>
          </cell>
          <cell r="M454" t="str">
            <v>江西省鹰潭市月湖区就业创业服务中心</v>
          </cell>
          <cell r="N454" t="str">
            <v>绘画</v>
          </cell>
          <cell r="O454" t="str">
            <v>江西省鹰潭市月湖区鹰潭一中后门</v>
          </cell>
          <cell r="P454" t="str">
            <v>726680493@qq.com</v>
          </cell>
          <cell r="Q454" t="str">
            <v>335000</v>
          </cell>
          <cell r="R454" t="str">
            <v>大学本科毕业</v>
          </cell>
          <cell r="S454" t="str">
            <v>学士</v>
          </cell>
          <cell r="T454" t="str">
            <v>南昌大学</v>
          </cell>
          <cell r="U454" t="str">
            <v>会计学</v>
          </cell>
          <cell r="V454" t="str">
            <v/>
          </cell>
          <cell r="W454" t="str">
            <v/>
          </cell>
          <cell r="X454" t="str">
            <v>获得初级会计证书</v>
          </cell>
          <cell r="Y454" t="str">
            <v>2016年9月至2019年6月-鹰潭一中-无，2019年9月至2023年6月-南昌大学-无，2023年7月至今-无-无</v>
          </cell>
          <cell r="Z454" t="str">
            <v>000142</v>
          </cell>
          <cell r="AA454" t="str">
            <v>完成报名</v>
          </cell>
        </row>
        <row r="455">
          <cell r="A455" t="str">
            <v>湛冠琼</v>
          </cell>
          <cell r="B455" t="str">
            <v>女</v>
          </cell>
          <cell r="C455" t="str">
            <v>43062419960619532X</v>
          </cell>
          <cell r="D455" t="str">
            <v>汉族</v>
          </cell>
          <cell r="E455" t="str">
            <v>1996-06-19</v>
          </cell>
          <cell r="F455" t="str">
            <v>17373094218</v>
          </cell>
          <cell r="G455" t="str">
            <v>湖南省农情分析研究中心</v>
          </cell>
          <cell r="H455" t="str">
            <v>43003001</v>
          </cell>
          <cell r="I455" t="str">
            <v>文字综合</v>
          </cell>
          <cell r="J455" t="str">
            <v>湖南省/岳阳市/湘阴县</v>
          </cell>
          <cell r="K455" t="str">
            <v>未婚</v>
          </cell>
          <cell r="L455" t="str">
            <v>群众</v>
          </cell>
          <cell r="M455" t="str">
            <v>湖南民族职业技术学院</v>
          </cell>
          <cell r="N455" t="str">
            <v>文字写作，剪辑等</v>
          </cell>
          <cell r="O455" t="str">
            <v>金龙镇胜利村</v>
          </cell>
          <cell r="P455" t="str">
            <v>1848032010@qq.com</v>
          </cell>
          <cell r="Q455" t="str">
            <v>414602</v>
          </cell>
          <cell r="R455" t="str">
            <v>硕士研究生毕业</v>
          </cell>
          <cell r="S455" t="str">
            <v>硕士</v>
          </cell>
          <cell r="T455" t="str">
            <v>湖南大学</v>
          </cell>
          <cell r="U455" t="str">
            <v>新闻与传播</v>
          </cell>
          <cell r="V455" t="str">
            <v/>
          </cell>
          <cell r="W455" t="str">
            <v/>
          </cell>
          <cell r="X455" t="str">
            <v>曾与教育部人文社会科学研究项目，并在《出版广角》上发表论文，题为《我国大学学出版 社数字化转型的现状及优化策略》；
曾在多个媒体上发表相关文章，如《享受绿城市篇:铺就城市底纹 打造绿⾊天⼼》、《享受舒适
社区篇：社区蝶变，居⺠“幸福”进⾏时》、《享受美丽乡村篇：激荡四⼗载 美丽乡村⼊画来》、《供给侧改⾰不是⼀阵⼦
的事》、《⼤⼲七⼋九、奋⼒求全胜》、《全域旅游时代我们该做些什么》等</v>
          </cell>
          <cell r="Y455" t="str">
            <v>201109——201406-湘阴一中-无，201409——201806-湘潭大学新闻学专业-无，201809——202006-湖南大学新闻与传播专业-无，202007——202208-卓越置业集团（长沙）-运营专业师（总经理助理），202208至今-湖南民族职业学院-大学语文专任教师</v>
          </cell>
          <cell r="Z455" t="str">
            <v>000141</v>
          </cell>
          <cell r="AA455" t="str">
            <v>完成报名</v>
          </cell>
        </row>
        <row r="456">
          <cell r="A456" t="str">
            <v>欧希丹</v>
          </cell>
          <cell r="B456" t="str">
            <v>女</v>
          </cell>
          <cell r="C456" t="str">
            <v>431126199908013225</v>
          </cell>
          <cell r="D456" t="str">
            <v>汉族</v>
          </cell>
          <cell r="E456" t="str">
            <v>1999-08-01</v>
          </cell>
          <cell r="F456" t="str">
            <v>15116658135</v>
          </cell>
          <cell r="G456" t="str">
            <v>湖南省动物疫病预防控制中心</v>
          </cell>
          <cell r="H456" t="str">
            <v>43001001</v>
          </cell>
          <cell r="I456" t="str">
            <v>兽医业务管理</v>
          </cell>
        </row>
        <row r="456">
          <cell r="Z456" t="str">
            <v>000140</v>
          </cell>
          <cell r="AA456" t="str">
            <v>填报信息</v>
          </cell>
        </row>
        <row r="457">
          <cell r="A457" t="str">
            <v>赖诚辉</v>
          </cell>
          <cell r="B457" t="str">
            <v>男</v>
          </cell>
          <cell r="C457" t="str">
            <v>431002200206230531</v>
          </cell>
          <cell r="D457" t="str">
            <v>汉族</v>
          </cell>
          <cell r="E457" t="str">
            <v>2002-06-23</v>
          </cell>
          <cell r="F457" t="str">
            <v>19813354121</v>
          </cell>
          <cell r="G457" t="str">
            <v>湖南省农业科技服务中心</v>
          </cell>
          <cell r="H457" t="str">
            <v>43002002</v>
          </cell>
          <cell r="I457" t="str">
            <v>会计</v>
          </cell>
          <cell r="J457" t="str">
            <v>湖南省/郴州市/北湖区</v>
          </cell>
          <cell r="K457" t="str">
            <v>未婚</v>
          </cell>
          <cell r="L457" t="str">
            <v>中国共产主义青年团团员</v>
          </cell>
          <cell r="M457" t="str">
            <v>郴州市北湖区人社局民生档案管理中心</v>
          </cell>
          <cell r="N457" t="str">
            <v>篮球、台球</v>
          </cell>
          <cell r="O457" t="str">
            <v>湖南省郴州市苏仙区青年大道315号华宁春城28栋301室</v>
          </cell>
          <cell r="P457" t="str">
            <v>2417943079@qq.com</v>
          </cell>
          <cell r="Q457" t="str">
            <v>423000</v>
          </cell>
          <cell r="R457" t="str">
            <v>大学本科毕业</v>
          </cell>
          <cell r="S457" t="str">
            <v>学士</v>
          </cell>
          <cell r="T457" t="str">
            <v>山东工商学院</v>
          </cell>
          <cell r="U457" t="str">
            <v>财务管理</v>
          </cell>
          <cell r="V457" t="str">
            <v>初级会计专业技术资格</v>
          </cell>
          <cell r="W457" t="str">
            <v>2022-08-07</v>
          </cell>
          <cell r="X457" t="str">
            <v>无</v>
          </cell>
          <cell r="Y457" t="str">
            <v>2017年9月至2020年7月-湖南省郴州市第一中学-学生，2020年9月至2024年6月-山东工商学院-学生</v>
          </cell>
          <cell r="Z457" t="str">
            <v>000139</v>
          </cell>
          <cell r="AA457" t="str">
            <v>填报信息</v>
          </cell>
        </row>
        <row r="458">
          <cell r="A458" t="str">
            <v>李文秀</v>
          </cell>
          <cell r="B458" t="str">
            <v>女</v>
          </cell>
          <cell r="C458" t="str">
            <v>41272719960824452X</v>
          </cell>
          <cell r="D458" t="str">
            <v>汉族</v>
          </cell>
          <cell r="E458" t="str">
            <v>1996-08-24</v>
          </cell>
          <cell r="F458" t="str">
            <v>17871928241</v>
          </cell>
          <cell r="G458" t="str">
            <v>湖南省农业科技服务中心</v>
          </cell>
          <cell r="H458" t="str">
            <v>43002001</v>
          </cell>
          <cell r="I458" t="str">
            <v>农业科技服务</v>
          </cell>
          <cell r="J458" t="str">
            <v>湖南省/长沙市/芙蓉区</v>
          </cell>
          <cell r="K458" t="str">
            <v>未婚</v>
          </cell>
          <cell r="L458" t="str">
            <v>中国共产党党员</v>
          </cell>
          <cell r="M458" t="str">
            <v>河南省淮阳区人才服务中心</v>
          </cell>
          <cell r="N458" t="str">
            <v>无</v>
          </cell>
          <cell r="O458" t="str">
            <v>湖南省长沙市芙蓉区东岸街道东屯小区5栋</v>
          </cell>
          <cell r="P458" t="str">
            <v>2929247820@qq.com</v>
          </cell>
          <cell r="Q458" t="str">
            <v>410000</v>
          </cell>
          <cell r="R458" t="str">
            <v>硕士研究生毕业</v>
          </cell>
          <cell r="S458" t="str">
            <v>硕士</v>
          </cell>
          <cell r="T458" t="str">
            <v>湖南农业大学</v>
          </cell>
          <cell r="U458" t="str">
            <v>作物学</v>
          </cell>
          <cell r="V458" t="str">
            <v/>
          </cell>
          <cell r="W458" t="str">
            <v/>
          </cell>
          <cell r="X458" t="str">
            <v>一作在《河南农业科学》和《杂交水稻》各发表文章一篇；三作在《Agronomy》发表文章一篇；协助撰写基金项目，所在团队获杂交水稻全国重点实验室自主研究项目；参与国家科技重点研发计划课（2017YFD0301504）双季稻水肥药综合高效利用关键技术课题的数据分类整理，协助撰写年度项目总结。</v>
          </cell>
          <cell r="Y458" t="str">
            <v>2012年9月至2016年7月-河南省淮阳中学-学生，2016年9月至2020年7月-河南科技大学-学生，2020年9月至2023年6月-湖南农业大学-学生，2023年7月至现在-湖南恒德种业科技有限公司-办公室文员</v>
          </cell>
          <cell r="Z458" t="str">
            <v>000138</v>
          </cell>
          <cell r="AA458" t="str">
            <v>完成报名</v>
          </cell>
        </row>
        <row r="459">
          <cell r="A459" t="str">
            <v>符卓琳</v>
          </cell>
          <cell r="B459" t="str">
            <v>女</v>
          </cell>
          <cell r="C459" t="str">
            <v>430104200009084624</v>
          </cell>
          <cell r="D459" t="str">
            <v>苗族</v>
          </cell>
          <cell r="E459" t="str">
            <v>2000-09-08</v>
          </cell>
          <cell r="F459" t="str">
            <v>13319522785</v>
          </cell>
          <cell r="G459" t="str">
            <v>湖南省农业科技服务中心</v>
          </cell>
          <cell r="H459" t="str">
            <v>43002002</v>
          </cell>
          <cell r="I459" t="str">
            <v>会计</v>
          </cell>
          <cell r="J459" t="str">
            <v>湖南省/长沙市/岳麓区</v>
          </cell>
          <cell r="K459" t="str">
            <v>未婚</v>
          </cell>
          <cell r="L459" t="str">
            <v>中国共产主义青年团团员</v>
          </cell>
          <cell r="M459" t="str">
            <v>湖南长沙市岳麓区人才交流中心</v>
          </cell>
          <cell r="N459" t="str">
            <v>爱好音乐  古筝</v>
          </cell>
          <cell r="O459" t="str">
            <v>湖南省长沙市岳麓区北津城路金怡园1栋1402</v>
          </cell>
          <cell r="P459" t="str">
            <v>fuzhuolin202209@126.com</v>
          </cell>
          <cell r="Q459" t="str">
            <v>410006</v>
          </cell>
          <cell r="R459" t="str">
            <v>硕士研究生毕业</v>
          </cell>
          <cell r="S459" t="str">
            <v>硕士</v>
          </cell>
          <cell r="T459" t="str">
            <v>英国利兹大学</v>
          </cell>
          <cell r="U459" t="str">
            <v>会计(商务金融）</v>
          </cell>
          <cell r="V459" t="str">
            <v>会计资格证</v>
          </cell>
          <cell r="W459" t="str">
            <v>2024-08-20</v>
          </cell>
          <cell r="X459" t="str">
            <v>符卓琳
性别:女
身份证号:430104200009084624
在全国会计专业技术初级资格考试中成绩合格,合格年度:2024,证书管理号:31702240543015101877</v>
          </cell>
          <cell r="Y459" t="str">
            <v>2015年9月至2018年6月-长沙市岳麓实验中学-学生，2018年9月至2021年6月-外交学院-学生，2021年9月至2022年6月-考文垂大学-学生，2022年9月至2023年12月-利兹大学-学生</v>
          </cell>
          <cell r="Z459" t="str">
            <v>000137</v>
          </cell>
          <cell r="AA459" t="str">
            <v>完成报名</v>
          </cell>
        </row>
        <row r="460">
          <cell r="A460" t="str">
            <v>张泉</v>
          </cell>
          <cell r="B460" t="str">
            <v>男</v>
          </cell>
          <cell r="C460" t="str">
            <v>430181199809173614</v>
          </cell>
          <cell r="D460" t="str">
            <v>汉族</v>
          </cell>
          <cell r="E460" t="str">
            <v>1998-09-17</v>
          </cell>
          <cell r="F460" t="str">
            <v>15073174309</v>
          </cell>
          <cell r="G460" t="str">
            <v>湖南省农业科技服务中心</v>
          </cell>
          <cell r="H460" t="str">
            <v>43002001</v>
          </cell>
          <cell r="I460" t="str">
            <v>农业科技服务</v>
          </cell>
        </row>
        <row r="460">
          <cell r="Z460" t="str">
            <v>000136</v>
          </cell>
          <cell r="AA460" t="str">
            <v>开始报名</v>
          </cell>
        </row>
        <row r="461">
          <cell r="A461" t="str">
            <v>文娟</v>
          </cell>
          <cell r="B461" t="str">
            <v>女</v>
          </cell>
          <cell r="C461" t="str">
            <v>431121200105130528</v>
          </cell>
          <cell r="D461" t="str">
            <v>汉族</v>
          </cell>
          <cell r="E461" t="str">
            <v>2001-05-13</v>
          </cell>
          <cell r="F461" t="str">
            <v>18873295315</v>
          </cell>
          <cell r="G461" t="str">
            <v>湖南省农业科技服务中心</v>
          </cell>
          <cell r="H461" t="str">
            <v>43002002</v>
          </cell>
          <cell r="I461" t="str">
            <v>会计</v>
          </cell>
          <cell r="J461" t="str">
            <v>湖南省/永州市/祁阳县</v>
          </cell>
          <cell r="K461" t="str">
            <v>未婚</v>
          </cell>
          <cell r="L461" t="str">
            <v>中国共产主义青年团团员</v>
          </cell>
          <cell r="M461" t="str">
            <v>祁阳市人力资源服务中心</v>
          </cell>
          <cell r="N461" t="str">
            <v>阅读、沟通协调</v>
          </cell>
          <cell r="O461" t="str">
            <v>湖南省永州市祁阳市祁盘路</v>
          </cell>
          <cell r="P461" t="str">
            <v>3464702633@qq.com</v>
          </cell>
          <cell r="Q461" t="str">
            <v>426100</v>
          </cell>
          <cell r="R461" t="str">
            <v>大学本科毕业</v>
          </cell>
          <cell r="S461" t="str">
            <v>学士</v>
          </cell>
          <cell r="T461" t="str">
            <v>湖南工商大学北津学院</v>
          </cell>
          <cell r="U461" t="str">
            <v>财务管理</v>
          </cell>
          <cell r="V461" t="str">
            <v>助理会计师</v>
          </cell>
          <cell r="W461" t="str">
            <v>2022-08-06</v>
          </cell>
          <cell r="X461" t="str">
            <v>2022年11月至2023年2月在湖南天勤会计师事务所实习，担任审计助理一职，参与项目组的政府审计等项目；
2023年7月至今在湖南新五丰耒阳畜牧生态园担任统计，主要是收集分析解析数据，为场长的决策提供科学有力的依据。</v>
          </cell>
          <cell r="Y461" t="str">
            <v>2015年9月至2018年6月-祁阳二中-无，2018年9月至2019年6月-祁阳补习学校-无，2019年9月至2023年6月-湖南工商大学北津学院-无，2022年11月至2023年2月-湖南天勤会计师事务所有限公司-审计助理，2023年7月至今-湖南新五丰股份有限公司耒阳畜牧生态园-统计</v>
          </cell>
          <cell r="Z461" t="str">
            <v>000135</v>
          </cell>
          <cell r="AA461" t="str">
            <v>完成报名</v>
          </cell>
        </row>
        <row r="462">
          <cell r="A462" t="str">
            <v>张季兴</v>
          </cell>
          <cell r="B462" t="str">
            <v>女</v>
          </cell>
          <cell r="C462" t="str">
            <v>430122199608195243</v>
          </cell>
          <cell r="D462" t="str">
            <v>汉族</v>
          </cell>
          <cell r="E462" t="str">
            <v>1996-08-19</v>
          </cell>
          <cell r="F462" t="str">
            <v>15573119941</v>
          </cell>
          <cell r="G462" t="str">
            <v>湖南省农情分析研究中心</v>
          </cell>
          <cell r="H462" t="str">
            <v>43003001</v>
          </cell>
          <cell r="I462" t="str">
            <v>文字综合</v>
          </cell>
          <cell r="J462" t="str">
            <v>湖南省/长沙市/岳麓区</v>
          </cell>
          <cell r="K462" t="str">
            <v>未婚</v>
          </cell>
          <cell r="L462" t="str">
            <v>中国共产党党员</v>
          </cell>
          <cell r="M462" t="str">
            <v>广州白云国际机场股份有限公司运行控制中心</v>
          </cell>
          <cell r="N462" t="str">
            <v>写作</v>
          </cell>
          <cell r="O462" t="str">
            <v>广东省广州市白云区人和镇穗和家园一期A2栋506</v>
          </cell>
          <cell r="P462" t="str">
            <v>jiixng_zhang@163.com</v>
          </cell>
          <cell r="Q462" t="str">
            <v>510400</v>
          </cell>
          <cell r="R462" t="str">
            <v>硕士研究生毕业</v>
          </cell>
          <cell r="S462" t="str">
            <v>硕士</v>
          </cell>
          <cell r="T462" t="str">
            <v>中山大学</v>
          </cell>
          <cell r="U462" t="str">
            <v>新闻传播学</v>
          </cell>
          <cell r="V462" t="str">
            <v/>
          </cell>
          <cell r="W462" t="str">
            <v/>
          </cell>
          <cell r="X462" t="str">
            <v>1.2021年11月至2022年7月，入职广州白云国际机场股份有限公司后，作为白云机场防控办综合组成员参与疫情防控工作，主要负责公文撰写、汇报材料准备等文字综合工作；
2.2022年7月至今，任职于广州白云国际机场股份有限公司运行控制中心综合办公室，主要负责人力资源工作、公文撰写等文字综合工作；
3.2023年4月至2023年10月借调至广东省机场管理集团有限公司党委工作部，协助开展学习贯彻习近平新时代中国特色社会主义思想主题教育工作，负责报告撰写、信息收集、会务组织等工作。</v>
          </cell>
          <cell r="Y462" t="str">
            <v>2011年8月至2014年6月-湖南师范大学附属中学-学生，2014年8月至2018年6月-南华大学-学生，2019年8月至2021年6月-中山大学-学生，2021年7月至2022年7月-广州白云国际机场股份有限公司-管理培训生，2022年7月至今-广州白云国际机场股份有限公司运行控制中心-综合办公室职员</v>
          </cell>
          <cell r="Z462" t="str">
            <v>000134</v>
          </cell>
          <cell r="AA462" t="str">
            <v>填报信息</v>
          </cell>
        </row>
        <row r="463">
          <cell r="A463" t="str">
            <v>石柳韵</v>
          </cell>
          <cell r="B463" t="str">
            <v>女</v>
          </cell>
          <cell r="C463" t="str">
            <v>430702199012255222</v>
          </cell>
          <cell r="D463" t="str">
            <v>汉族</v>
          </cell>
          <cell r="E463" t="str">
            <v>1990-12-25</v>
          </cell>
          <cell r="F463" t="str">
            <v>18907364381</v>
          </cell>
          <cell r="G463" t="str">
            <v>湖南省农情分析研究中心</v>
          </cell>
          <cell r="H463" t="str">
            <v>43003001</v>
          </cell>
          <cell r="I463" t="str">
            <v>文字综合</v>
          </cell>
          <cell r="J463" t="str">
            <v>湖南省/常德市/武陵区</v>
          </cell>
          <cell r="K463" t="str">
            <v>已婚</v>
          </cell>
          <cell r="L463" t="str">
            <v>中国共产党党员</v>
          </cell>
          <cell r="M463" t="str">
            <v>湘雅常德医院</v>
          </cell>
          <cell r="N463" t="str">
            <v>摄影 写作</v>
          </cell>
          <cell r="O463" t="str">
            <v>湖南省常德市武陵区龙港路白马大院</v>
          </cell>
          <cell r="P463" t="str">
            <v>120591639@qq.com</v>
          </cell>
          <cell r="Q463" t="str">
            <v>415000</v>
          </cell>
          <cell r="R463" t="str">
            <v>硕士研究生毕业</v>
          </cell>
          <cell r="S463" t="str">
            <v>硕士</v>
          </cell>
          <cell r="T463" t="str">
            <v>广西师范大学</v>
          </cell>
          <cell r="U463" t="str">
            <v>汉语国际教育</v>
          </cell>
          <cell r="V463" t="str">
            <v/>
          </cell>
          <cell r="W463" t="str">
            <v/>
          </cell>
          <cell r="X463" t="str">
            <v>2017年11月至2020年10月在湘雅常德医院党政办担任宣传干事，主要工作内容采编写稿、编辑微信公众号、拍摄照片，工作成果受到领导和同事们的认可。曾独立发稿《高危20秒：离病毒源最近的麻醉医生》被转载于湖南日报。
2020年10月至今任党政办干事，主要负责党员管理教育培训、党建新闻编辑和采写、文件材料书写等等。同时获选为医院第七党支部宣传委员。</v>
          </cell>
          <cell r="Y463" t="str">
            <v>2006年9月至2009年6月-常德市第二中学-学生，2009年9月至2013年6月-湖南农业大学东方科技学院-学生，2014年9月至2016年6月-广西师范大学-学生，2016年9月至今-湘雅常德医院-党政办干事</v>
          </cell>
          <cell r="Z463" t="str">
            <v>000133</v>
          </cell>
          <cell r="AA463" t="str">
            <v>资格审核</v>
          </cell>
        </row>
        <row r="464">
          <cell r="A464" t="str">
            <v>米雨川</v>
          </cell>
          <cell r="B464" t="str">
            <v>男</v>
          </cell>
          <cell r="C464" t="str">
            <v>433130199508180071</v>
          </cell>
          <cell r="D464" t="str">
            <v>土家族</v>
          </cell>
          <cell r="E464" t="str">
            <v>1995-08-18</v>
          </cell>
          <cell r="F464" t="str">
            <v>18274965818</v>
          </cell>
          <cell r="G464" t="str">
            <v>湖南省农情分析研究中心</v>
          </cell>
          <cell r="H464" t="str">
            <v>43003001</v>
          </cell>
          <cell r="I464" t="str">
            <v>文字综合</v>
          </cell>
        </row>
        <row r="464">
          <cell r="Z464" t="str">
            <v>000132</v>
          </cell>
          <cell r="AA464" t="str">
            <v>填报信息</v>
          </cell>
        </row>
        <row r="465">
          <cell r="A465" t="str">
            <v>刘雨林</v>
          </cell>
          <cell r="B465" t="str">
            <v>女</v>
          </cell>
          <cell r="C465" t="str">
            <v>430527199111304524</v>
          </cell>
          <cell r="D465" t="str">
            <v>苗族</v>
          </cell>
          <cell r="E465" t="str">
            <v>1991-11-30</v>
          </cell>
          <cell r="F465" t="str">
            <v>15874214287</v>
          </cell>
          <cell r="G465" t="str">
            <v>湖南省农情分析研究中心</v>
          </cell>
          <cell r="H465" t="str">
            <v>43003001</v>
          </cell>
          <cell r="I465" t="str">
            <v>文字综合</v>
          </cell>
          <cell r="J465" t="str">
            <v>湖南省/邵阳市/绥宁县</v>
          </cell>
          <cell r="K465" t="str">
            <v>已婚</v>
          </cell>
          <cell r="L465" t="str">
            <v>中国共产党党员</v>
          </cell>
          <cell r="M465" t="str">
            <v>湖南能源集团</v>
          </cell>
          <cell r="N465" t="str">
            <v>文字综合写作</v>
          </cell>
          <cell r="O465" t="str">
            <v>时代阳光大道兴汝金城</v>
          </cell>
          <cell r="P465" t="str">
            <v>1065209434@qq.com</v>
          </cell>
          <cell r="Q465" t="str">
            <v>410000</v>
          </cell>
          <cell r="R465" t="str">
            <v>硕士研究生毕业</v>
          </cell>
          <cell r="S465" t="str">
            <v>硕士</v>
          </cell>
          <cell r="T465" t="str">
            <v>湖南大学</v>
          </cell>
          <cell r="U465" t="str">
            <v>中国语言文学</v>
          </cell>
          <cell r="V465" t="str">
            <v/>
          </cell>
          <cell r="W465" t="str">
            <v/>
          </cell>
          <cell r="X465" t="str">
            <v>2016年7月参加工作至今，一直从事文字综合工作。</v>
          </cell>
          <cell r="Y465" t="str">
            <v>200609-200906-洞口一中-高中，200909-201306-湘潭大学，对外汉语专业-本科，201309-201606-湖南大学，中国语言文学-研究生，201607-201810-人民银行汕头中支-办公室员工，201811-201903-无-待业，201904-201905-龙骧集团-董办会秘书，201906-202310-长沙农商行-综合部文字综合员，202311-202409-湖南能源集团-党群综合部行政综合岗</v>
          </cell>
          <cell r="Z465" t="str">
            <v>000131</v>
          </cell>
          <cell r="AA465" t="str">
            <v>完成报名</v>
          </cell>
        </row>
        <row r="466">
          <cell r="A466" t="str">
            <v>曾泽琪</v>
          </cell>
          <cell r="B466" t="str">
            <v>女</v>
          </cell>
          <cell r="C466" t="str">
            <v>430521200001117565</v>
          </cell>
          <cell r="D466" t="str">
            <v>汉族</v>
          </cell>
          <cell r="E466" t="str">
            <v>2000-01-11</v>
          </cell>
          <cell r="F466" t="str">
            <v>15111044900</v>
          </cell>
          <cell r="G466" t="str">
            <v>湖南省农业科技服务中心</v>
          </cell>
          <cell r="H466" t="str">
            <v>43002002</v>
          </cell>
          <cell r="I466" t="str">
            <v>会计</v>
          </cell>
          <cell r="J466" t="str">
            <v>湖南省/邵阳市/邵东县</v>
          </cell>
          <cell r="K466" t="str">
            <v>未婚</v>
          </cell>
          <cell r="L466" t="str">
            <v>中国共产主义青年团团员</v>
          </cell>
          <cell r="M466" t="str">
            <v>湖南财政经济学院</v>
          </cell>
          <cell r="N466" t="str">
            <v>熟练掌握Excel等office办公软件</v>
          </cell>
          <cell r="O466" t="str">
            <v>湖南省长沙市雨花区东山街道绿地之窗11栋704室</v>
          </cell>
          <cell r="P466" t="str">
            <v>1015861267@qq.com</v>
          </cell>
          <cell r="Q466" t="str">
            <v>410007</v>
          </cell>
          <cell r="R466" t="str">
            <v>大学本科毕业</v>
          </cell>
          <cell r="S466" t="str">
            <v>学士</v>
          </cell>
          <cell r="T466" t="str">
            <v>湖南财政经济学院</v>
          </cell>
          <cell r="U466" t="str">
            <v>金融学</v>
          </cell>
          <cell r="V466" t="str">
            <v/>
          </cell>
          <cell r="W466" t="str">
            <v/>
          </cell>
          <cell r="X466" t="str">
            <v>无</v>
          </cell>
          <cell r="Y466" t="str">
            <v>2015年9月至2018年6月-长沙雅礼书院中学-宣传委员，2018年9月至2021年6月-长沙商贸旅游职业技术学院-宣传委员，2021年9月至2023年6月-湖南财政经济学院-无，2023年6月至今-待业-无</v>
          </cell>
          <cell r="Z466" t="str">
            <v>000130</v>
          </cell>
          <cell r="AA466" t="str">
            <v>完成报名</v>
          </cell>
        </row>
        <row r="467">
          <cell r="A467" t="str">
            <v>王蓉</v>
          </cell>
          <cell r="B467" t="str">
            <v>女</v>
          </cell>
          <cell r="C467" t="str">
            <v>430503200211082521</v>
          </cell>
          <cell r="D467" t="str">
            <v>汉族</v>
          </cell>
          <cell r="E467" t="str">
            <v>2002-11-08</v>
          </cell>
          <cell r="F467" t="str">
            <v>18473979934</v>
          </cell>
          <cell r="G467" t="str">
            <v>湖南省农业科技服务中心</v>
          </cell>
          <cell r="H467" t="str">
            <v>43002002</v>
          </cell>
          <cell r="I467" t="str">
            <v>会计</v>
          </cell>
          <cell r="J467" t="str">
            <v>湖南省/邵阳市/大祥区</v>
          </cell>
          <cell r="K467" t="str">
            <v>未婚</v>
          </cell>
          <cell r="L467" t="str">
            <v>中国共产党党员</v>
          </cell>
          <cell r="M467" t="str">
            <v>大祥区就业服务中心</v>
          </cell>
          <cell r="N467" t="str">
            <v>无</v>
          </cell>
          <cell r="O467" t="str">
            <v>湖南邵阳大祥区城南公园</v>
          </cell>
          <cell r="P467" t="str">
            <v>2547826148@qq.com</v>
          </cell>
          <cell r="Q467" t="str">
            <v>422000</v>
          </cell>
          <cell r="R467" t="str">
            <v>大学本科毕业</v>
          </cell>
          <cell r="S467" t="str">
            <v>学士</v>
          </cell>
          <cell r="T467" t="str">
            <v>怀化学院</v>
          </cell>
          <cell r="U467" t="str">
            <v>财务管理</v>
          </cell>
          <cell r="V467" t="str">
            <v>助理会计师</v>
          </cell>
          <cell r="W467" t="str">
            <v>2021-05-01</v>
          </cell>
          <cell r="X467" t="str">
            <v>大三学年在校审计处见习，学习查询会计凭证，处理审计底稿；
大四学年于邵阳市残疾人联合会实习，学习电子报录账，预决算系统</v>
          </cell>
          <cell r="Y467" t="str">
            <v>2017年9月至2020年7月-武冈展辉学校-学生，2020年10月至2024年6月-怀化学院-学生</v>
          </cell>
          <cell r="Z467" t="str">
            <v>000129</v>
          </cell>
          <cell r="AA467" t="str">
            <v>完成报名</v>
          </cell>
        </row>
        <row r="468">
          <cell r="A468" t="str">
            <v>付欢</v>
          </cell>
          <cell r="B468" t="str">
            <v>女</v>
          </cell>
          <cell r="C468" t="str">
            <v>411524199005267246</v>
          </cell>
          <cell r="D468" t="str">
            <v>汉族</v>
          </cell>
          <cell r="E468" t="str">
            <v>1990-05-26</v>
          </cell>
          <cell r="F468" t="str">
            <v>15773207867</v>
          </cell>
          <cell r="G468" t="str">
            <v>湖南省农情分析研究中心</v>
          </cell>
          <cell r="H468" t="str">
            <v>43003001</v>
          </cell>
          <cell r="I468" t="str">
            <v>文字综合</v>
          </cell>
          <cell r="J468" t="str">
            <v>湖南省/长沙市/岳麓区</v>
          </cell>
          <cell r="K468" t="str">
            <v>已婚</v>
          </cell>
          <cell r="L468" t="str">
            <v>中国共产党党员</v>
          </cell>
          <cell r="M468" t="str">
            <v>长沙市天心区人才交流服务中心</v>
          </cell>
          <cell r="N468" t="str">
            <v>沟通协调能力强。</v>
          </cell>
          <cell r="O468" t="str">
            <v>湖南省长沙市岳麓区福祥路109号北大资源理想家园</v>
          </cell>
          <cell r="P468" t="str">
            <v>1594132721@qq.com</v>
          </cell>
          <cell r="Q468" t="str">
            <v>410017</v>
          </cell>
          <cell r="R468" t="str">
            <v>硕士研究生毕业</v>
          </cell>
          <cell r="S468" t="str">
            <v>硕士</v>
          </cell>
          <cell r="T468" t="str">
            <v>湘潭大学</v>
          </cell>
          <cell r="U468" t="str">
            <v>中国语言文学（比较文学与世界文学）</v>
          </cell>
          <cell r="V468" t="str">
            <v/>
          </cell>
          <cell r="W468" t="str">
            <v/>
          </cell>
          <cell r="X468" t="str">
            <v>具有三年以上文字综合工作经历。</v>
          </cell>
          <cell r="Y468" t="str">
            <v>2004年9月至2007年6月-河南省商城县丰集高中-学生，2007年9月至2011年6月-商丘师范学院-学生，2012年9月至2015年6月-湘潭大学-学生，2015年9月至今-长沙市天心区行政审批服务局-热线专干</v>
          </cell>
          <cell r="Z468" t="str">
            <v>000128</v>
          </cell>
          <cell r="AA468" t="str">
            <v>完成报名</v>
          </cell>
        </row>
        <row r="469">
          <cell r="A469" t="str">
            <v>罗序斌</v>
          </cell>
          <cell r="B469" t="str">
            <v>男</v>
          </cell>
          <cell r="C469" t="str">
            <v>360103199911283417</v>
          </cell>
          <cell r="D469" t="str">
            <v>汉族</v>
          </cell>
          <cell r="E469" t="str">
            <v>1999-11-28</v>
          </cell>
          <cell r="F469" t="str">
            <v>15070910609</v>
          </cell>
          <cell r="G469" t="str">
            <v>湖南省农业科技服务中心</v>
          </cell>
          <cell r="H469" t="str">
            <v>43002002</v>
          </cell>
          <cell r="I469" t="str">
            <v>会计</v>
          </cell>
          <cell r="J469" t="str">
            <v>江西省/南昌市/西湖区</v>
          </cell>
          <cell r="K469" t="str">
            <v>未婚</v>
          </cell>
          <cell r="L469" t="str">
            <v>中国共产主义青年团团员</v>
          </cell>
          <cell r="M469" t="str">
            <v>南昌市西湖区就业创业服务中心</v>
          </cell>
          <cell r="N469" t="str">
            <v>篮球</v>
          </cell>
          <cell r="O469" t="str">
            <v>江西省南昌市西湖区桃花镇雷池街688号中海朝阳郡·铂宫</v>
          </cell>
          <cell r="P469" t="str">
            <v>1084060125@qq.com</v>
          </cell>
          <cell r="Q469" t="str">
            <v>330025</v>
          </cell>
          <cell r="R469" t="str">
            <v>大学本科毕业</v>
          </cell>
          <cell r="S469" t="str">
            <v>学士</v>
          </cell>
          <cell r="T469" t="str">
            <v>江西财经大学现代经济管理学院</v>
          </cell>
          <cell r="U469" t="str">
            <v>财务管理</v>
          </cell>
          <cell r="V469" t="str">
            <v/>
          </cell>
          <cell r="W469" t="str">
            <v/>
          </cell>
          <cell r="X469" t="str">
            <v>2020年9月10日：取得会计专业技术资格“初级”证书，发证单位为：中华人民共和国财政部，
2019年9月：取得全国计算机等级考试二级证书，发证单位为：教育部考试中心，
2021年12月：取得大学英语四级证书，发证单位为：教育部考试中心，。
2019年11月5日：取得普通话水平测试“二级乙等”证书，发证单位为：江西省语言文字工作委员会，</v>
          </cell>
          <cell r="Y469" t="str">
            <v>2014年09月-2017年06月- 南昌市第十二中学-高中，2017年09月-2018年06月-南昌县莲塘一中-高中，2018年09-2022年06 月-江西财经大学现代经济管理学院 -本科  财务管理专业，2018年09-2022年06 月-	 江西财经大学现代经济管理学院- 本科  法学（辅修）专业，2022年7月-至今-待业-择业期2022年应届生</v>
          </cell>
          <cell r="Z469" t="str">
            <v>000127</v>
          </cell>
          <cell r="AA469" t="str">
            <v>完成报名</v>
          </cell>
        </row>
        <row r="470">
          <cell r="A470" t="str">
            <v>田健</v>
          </cell>
          <cell r="B470" t="str">
            <v>男</v>
          </cell>
          <cell r="C470" t="str">
            <v>430524199804241176</v>
          </cell>
          <cell r="D470" t="str">
            <v>汉族</v>
          </cell>
          <cell r="E470" t="str">
            <v>1998-04-24</v>
          </cell>
          <cell r="F470" t="str">
            <v>18569517565</v>
          </cell>
          <cell r="G470" t="str">
            <v>湖南省农业科技服务中心</v>
          </cell>
          <cell r="H470" t="str">
            <v>43002002</v>
          </cell>
          <cell r="I470" t="str">
            <v>会计</v>
          </cell>
          <cell r="J470" t="str">
            <v>湖南省/邵阳市/隆回县</v>
          </cell>
          <cell r="K470" t="str">
            <v>未婚</v>
          </cell>
          <cell r="L470" t="str">
            <v>中国共产主义青年团团员</v>
          </cell>
          <cell r="M470" t="str">
            <v>吉林财经大学</v>
          </cell>
          <cell r="N470" t="str">
            <v>无</v>
          </cell>
          <cell r="O470" t="str">
            <v>湖南省长沙市望城区高塘岭街道望府路社区唯罗克路1号</v>
          </cell>
          <cell r="P470" t="str">
            <v>18569517565@163.com</v>
          </cell>
          <cell r="Q470" t="str">
            <v>410299</v>
          </cell>
          <cell r="R470" t="str">
            <v>大学本科毕业</v>
          </cell>
          <cell r="S470" t="str">
            <v>学士</v>
          </cell>
          <cell r="T470" t="str">
            <v>吉林财经大学</v>
          </cell>
          <cell r="U470" t="str">
            <v>财务管理</v>
          </cell>
          <cell r="V470" t="str">
            <v/>
          </cell>
          <cell r="W470" t="str">
            <v/>
          </cell>
          <cell r="X470" t="str">
            <v>无</v>
          </cell>
          <cell r="Y470" t="str">
            <v>2020年9月-2024年6月-吉林财经大学-学生</v>
          </cell>
          <cell r="Z470" t="str">
            <v>000126</v>
          </cell>
          <cell r="AA470" t="str">
            <v>完成报名</v>
          </cell>
        </row>
        <row r="471">
          <cell r="A471" t="str">
            <v>彭程</v>
          </cell>
          <cell r="B471" t="str">
            <v>男</v>
          </cell>
          <cell r="C471" t="str">
            <v>431129199509012259</v>
          </cell>
          <cell r="D471" t="str">
            <v>瑶族</v>
          </cell>
          <cell r="E471" t="str">
            <v>1995-09-01</v>
          </cell>
          <cell r="F471" t="str">
            <v>17608485648</v>
          </cell>
          <cell r="G471" t="str">
            <v>湖南省农情分析研究中心</v>
          </cell>
          <cell r="H471" t="str">
            <v>43003001</v>
          </cell>
          <cell r="I471" t="str">
            <v>文字综合</v>
          </cell>
        </row>
        <row r="471">
          <cell r="Z471" t="str">
            <v>000125</v>
          </cell>
          <cell r="AA471" t="str">
            <v>填报信息</v>
          </cell>
        </row>
        <row r="472">
          <cell r="A472" t="str">
            <v>潘晨希</v>
          </cell>
          <cell r="B472" t="str">
            <v>男</v>
          </cell>
          <cell r="C472" t="str">
            <v>430281199706063610</v>
          </cell>
          <cell r="D472" t="str">
            <v>汉族</v>
          </cell>
          <cell r="E472" t="str">
            <v>1997-06-06</v>
          </cell>
          <cell r="F472" t="str">
            <v>18774989315</v>
          </cell>
          <cell r="G472" t="str">
            <v>湖南省农业科技服务中心</v>
          </cell>
          <cell r="H472" t="str">
            <v>43002002</v>
          </cell>
          <cell r="I472" t="str">
            <v>会计</v>
          </cell>
          <cell r="J472" t="str">
            <v>湖南省/株洲市/醴陵市</v>
          </cell>
          <cell r="K472" t="str">
            <v>未婚</v>
          </cell>
          <cell r="L472" t="str">
            <v>中国共产主义青年团团员</v>
          </cell>
          <cell r="M472" t="str">
            <v>醴陵市人才服务中心</v>
          </cell>
          <cell r="N472" t="str">
            <v>擅长Office办公软件，C++、R、Stata、Python等电脑编程语言</v>
          </cell>
          <cell r="O472" t="str">
            <v>湖南省长沙市雨花区圭塘街道航空路11号鑫兴佳园</v>
          </cell>
          <cell r="P472" t="str">
            <v>2061142401@qq.com</v>
          </cell>
          <cell r="Q472" t="str">
            <v>410007</v>
          </cell>
          <cell r="R472" t="str">
            <v>硕士研究生毕业</v>
          </cell>
          <cell r="S472" t="str">
            <v>硕士</v>
          </cell>
          <cell r="T472" t="str">
            <v>香港珠海学院</v>
          </cell>
          <cell r="U472" t="str">
            <v>应用金融学</v>
          </cell>
          <cell r="V472" t="str">
            <v/>
          </cell>
          <cell r="W472" t="str">
            <v/>
          </cell>
          <cell r="X472" t="str">
            <v>2020年至2021年，我在中南勘测设计研究院有限公司担任水利工程师，负责现场管理。同时还负责合同管理，汇总工程进度、款项流动，每周编写台账报表。</v>
          </cell>
          <cell r="Y472" t="str">
            <v>--，--，--，--</v>
          </cell>
          <cell r="Z472" t="str">
            <v>000124</v>
          </cell>
          <cell r="AA472" t="str">
            <v>完成报名</v>
          </cell>
        </row>
        <row r="473">
          <cell r="A473" t="str">
            <v>潘宇珍</v>
          </cell>
          <cell r="B473" t="str">
            <v>女</v>
          </cell>
          <cell r="C473" t="str">
            <v>432502200006214842</v>
          </cell>
          <cell r="D473" t="str">
            <v>汉族</v>
          </cell>
          <cell r="E473" t="str">
            <v>2000-06-21</v>
          </cell>
          <cell r="F473" t="str">
            <v>13873875004</v>
          </cell>
          <cell r="G473" t="str">
            <v>湖南省农业科技服务中心</v>
          </cell>
          <cell r="H473" t="str">
            <v>43002002</v>
          </cell>
          <cell r="I473" t="str">
            <v>会计</v>
          </cell>
          <cell r="J473" t="str">
            <v>湖南省/娄底市/冷水江市</v>
          </cell>
          <cell r="K473" t="str">
            <v>未婚</v>
          </cell>
          <cell r="L473" t="str">
            <v>中国共产主义青年团团员</v>
          </cell>
          <cell r="M473" t="str">
            <v>冷水江就业服务中心</v>
          </cell>
          <cell r="N473" t="str">
            <v>写作，羽毛球</v>
          </cell>
          <cell r="O473" t="str">
            <v>湖南省岳阳市岳阳楼区畔湖湾社区甲区三排</v>
          </cell>
          <cell r="P473" t="str">
            <v>1336512397@qq.com</v>
          </cell>
          <cell r="Q473" t="str">
            <v>417500</v>
          </cell>
          <cell r="R473" t="str">
            <v>大学本科毕业</v>
          </cell>
          <cell r="S473" t="str">
            <v>学士</v>
          </cell>
          <cell r="T473" t="str">
            <v>湖南工学院</v>
          </cell>
          <cell r="U473" t="str">
            <v>会计学</v>
          </cell>
          <cell r="V473" t="str">
            <v>初级会计职称</v>
          </cell>
          <cell r="W473" t="str">
            <v>2019-05-19</v>
          </cell>
          <cell r="X473" t="str">
            <v>无</v>
          </cell>
          <cell r="Y473" t="str">
            <v>2014年9月至2017年7月-新邵第二中学-无，2017年9月至2020年7月-湖南水利水电职业技术学院-无，2020年9月至2022年6月-湖南工学院-无，2022年7月至2024年9月-待业-无</v>
          </cell>
          <cell r="Z473" t="str">
            <v>000123</v>
          </cell>
          <cell r="AA473" t="str">
            <v>完成报名</v>
          </cell>
        </row>
        <row r="474">
          <cell r="A474" t="str">
            <v>占馨</v>
          </cell>
          <cell r="B474" t="str">
            <v>女</v>
          </cell>
          <cell r="C474" t="str">
            <v>430124199907306567</v>
          </cell>
          <cell r="D474" t="str">
            <v>汉族</v>
          </cell>
          <cell r="E474" t="str">
            <v>1999-07-30</v>
          </cell>
          <cell r="F474" t="str">
            <v>15580953990</v>
          </cell>
          <cell r="G474" t="str">
            <v>湖南省农业科技服务中心</v>
          </cell>
          <cell r="H474" t="str">
            <v>43002002</v>
          </cell>
          <cell r="I474" t="str">
            <v>会计</v>
          </cell>
          <cell r="J474" t="str">
            <v>湖南省/长沙市/宁乡县</v>
          </cell>
          <cell r="K474" t="str">
            <v>已婚</v>
          </cell>
          <cell r="L474" t="str">
            <v>中国共产党党员</v>
          </cell>
          <cell r="M474" t="str">
            <v>宁乡市人力资源公共服务中心</v>
          </cell>
          <cell r="N474" t="str">
            <v>无</v>
          </cell>
          <cell r="O474" t="str">
            <v>双江口镇檀树湾村大塘组21号</v>
          </cell>
          <cell r="P474" t="str">
            <v>1219564726@qq.com</v>
          </cell>
          <cell r="Q474" t="str">
            <v>410600</v>
          </cell>
          <cell r="R474" t="str">
            <v>大学本科毕业</v>
          </cell>
          <cell r="S474" t="str">
            <v>学士</v>
          </cell>
          <cell r="T474" t="str">
            <v>湖南财政经济学院</v>
          </cell>
          <cell r="U474" t="str">
            <v>会计学</v>
          </cell>
          <cell r="V474" t="str">
            <v>初级会计职称</v>
          </cell>
          <cell r="W474" t="str">
            <v>2019-05-19</v>
          </cell>
          <cell r="X474" t="str">
            <v>参加湖南省会计技能竞赛获省二等奖；网中网财务管理决策大赛省赛一等奖，国赛二等奖；</v>
          </cell>
          <cell r="Y474" t="str">
            <v>2014年9月至2017年6月-宁乡实验中学-团支书，2017年9月至2020年6月-湖南外贸职业学院-寝室长，2020年9月至2022年6月-湖南财政经济学院-寝室长</v>
          </cell>
          <cell r="Z474" t="str">
            <v>000122</v>
          </cell>
          <cell r="AA474" t="str">
            <v>完成报名</v>
          </cell>
        </row>
        <row r="475">
          <cell r="A475" t="str">
            <v>邓裴裴</v>
          </cell>
          <cell r="B475" t="str">
            <v>女</v>
          </cell>
          <cell r="C475" t="str">
            <v>362532199206260426</v>
          </cell>
          <cell r="D475" t="str">
            <v>汉族</v>
          </cell>
          <cell r="E475" t="str">
            <v>1992-06-26</v>
          </cell>
          <cell r="F475" t="str">
            <v>18373175735</v>
          </cell>
          <cell r="G475" t="str">
            <v>湖南省农情分析研究中心</v>
          </cell>
          <cell r="H475" t="str">
            <v>43003001</v>
          </cell>
          <cell r="I475" t="str">
            <v>文字综合</v>
          </cell>
          <cell r="J475" t="str">
            <v>湖南省/长沙市/芙蓉区</v>
          </cell>
          <cell r="K475" t="str">
            <v>已婚</v>
          </cell>
          <cell r="L475" t="str">
            <v>群众</v>
          </cell>
          <cell r="M475" t="str">
            <v>广东省深圳市人才市场</v>
          </cell>
          <cell r="N475" t="str">
            <v>跑步、写作</v>
          </cell>
          <cell r="O475" t="str">
            <v>湖南省长沙市芙蓉区马王堆街道佳兆业时代广场3栋</v>
          </cell>
          <cell r="P475" t="str">
            <v>452612340@qq.com</v>
          </cell>
          <cell r="Q475" t="str">
            <v>湖南省长沙市芙蓉区佳兆业时代广场</v>
          </cell>
          <cell r="R475" t="str">
            <v>硕士研究生毕业</v>
          </cell>
          <cell r="S475" t="str">
            <v>硕士</v>
          </cell>
          <cell r="T475" t="str">
            <v>湖南大学</v>
          </cell>
          <cell r="U475" t="str">
            <v>新闻与传播</v>
          </cell>
          <cell r="V475" t="str">
            <v/>
          </cell>
          <cell r="W475" t="str">
            <v/>
          </cell>
          <cell r="X475" t="str">
            <v>在国防科技大学运营岗的工作中：1、策划运营面向全军的学习活动。2、采写新闻稿，在校报、解放军报上发表。
3、撰写领导的发言稿。4、参与撰写科研论文。
在芒果TV总裁办文秘岗的工作中：1、撰写内参刊物稿件。2、撰写每周公司内部动态。3、参与撰写领导发言稿件。
在深圳报业集团工作的两年经历中：1、主要负责晶报新媒体的内容采编工作，从策划、找新闻到写作、编辑稿件，再到制作短视频、长图等多媒体内容，全流程参与内容生产工作。2、本人在任职期间，先后获得十佳新员工奖、集团新闻奖评选二等奖。</v>
          </cell>
          <cell r="Y475" t="str">
            <v>2008年9月至2011年6月-广昌县一中-学生，2011年9月至2015年6月-井冈山大学-广播电视新闻，2015年9月至2018年6月-湖南大学-新闻与传播，2018年7月至2021年2月-深圳报业集团晶报社-编辑，2021年2月至2021年6月-芒果TV-总裁办文秘，2021年8月-至今-国防科技大学-运营工程师</v>
          </cell>
          <cell r="Z475" t="str">
            <v>000121</v>
          </cell>
          <cell r="AA475" t="str">
            <v>完成报名</v>
          </cell>
        </row>
        <row r="476">
          <cell r="A476" t="str">
            <v>刘芬</v>
          </cell>
          <cell r="B476" t="str">
            <v>女</v>
          </cell>
          <cell r="C476" t="str">
            <v>430981199310286920</v>
          </cell>
          <cell r="D476" t="str">
            <v>汉族</v>
          </cell>
          <cell r="E476" t="str">
            <v>1993-10-28</v>
          </cell>
          <cell r="F476" t="str">
            <v>18874846142</v>
          </cell>
          <cell r="G476" t="str">
            <v>湖南省农业科技服务中心</v>
          </cell>
          <cell r="H476" t="str">
            <v>43002001</v>
          </cell>
          <cell r="I476" t="str">
            <v>农业科技服务</v>
          </cell>
          <cell r="J476" t="str">
            <v>湖南省/益阳市/沅江市</v>
          </cell>
          <cell r="K476" t="str">
            <v>已婚</v>
          </cell>
          <cell r="L476" t="str">
            <v>中国共产党党员</v>
          </cell>
          <cell r="M476" t="str">
            <v>怀化职业技术学院</v>
          </cell>
          <cell r="N476" t="str">
            <v>写作</v>
          </cell>
          <cell r="O476" t="str">
            <v>湖南省长沙市望城区月亮岛街道澳海澜庭</v>
          </cell>
          <cell r="P476" t="str">
            <v>liufen410@163.com</v>
          </cell>
          <cell r="Q476" t="str">
            <v>410203</v>
          </cell>
          <cell r="R476" t="str">
            <v>硕士研究生毕业</v>
          </cell>
          <cell r="S476" t="str">
            <v>硕士</v>
          </cell>
          <cell r="T476" t="str">
            <v>湖南农业大学</v>
          </cell>
          <cell r="U476" t="str">
            <v>种子科学与技术</v>
          </cell>
          <cell r="V476" t="str">
            <v>农艺师</v>
          </cell>
          <cell r="W476" t="str">
            <v>2023-12-12</v>
          </cell>
          <cell r="X476" t="str">
            <v>自参加工作以来，本人一直从事作物育种和栽培技术研究，主持课题11项，参与课题多项；发表论文20余篇，其中以第一作者发表核心论文5篇；参与新品种审定3个，授权专利6项。
1、主要代表性课题
主持2024年度怀化市哲学社会科学成果评审委员会课题“乡村振兴背景下怀化地区新型农业经营主体发展策略研究”（项目编号HSP2024YB103）；
主持2023年度湖南省科技厅自然科学基金项目“水稻硅积累突变体的基因定位及育种利用研究”（项目编号2023JJ50464）；
主持2023年度湖南省教育厅课题“不同施氮水平下民丰520S及其组合生理特性与氮肥利用率的响应机理”（项目编号：23B1074）
主持2023年度湖南省教育科学研究工作者协会“十四五”规划课题“产教融合背景下高职院校“隆平型”农业人才培养研究”（项目编号：XJKX23B203）；
主持2023年度怀化市哲学社会科学成果评审委员会课题“乡村振兴战略背景下怀化地区农产品加工业发展策略研究”（项目编号：HSP2023YB108）；
主持2021年度怀化市科技创新计划项目“高产优质白蜡蚧虫种本土繁育机理研究”（项目编号：2021R3134）；
主持2021年度怀化市哲学社会科学成果评审委员会课题“乡村振兴战略背景下怀化地区新型职业农民培养策略研究”（项目编号：HSP2021YB66）；
主持2020年度湖南省教育厅课题“基于优质的杂交水稻亲本的选配机理研究”（项目编号：20C1503）；
主持2020年度湖南省教育科学研究工作者协会“十三五”规划课题“乡村振兴战略背景下农业类高职院校创新人才培养研究”（项目编号：XJKX20B109）；
2、主要代表性论文
（1）《水稻淡黄叶突变体xws的光合特性与基因定位》2022年发表在《核农学报》（第一作者）；
（2）《迟熟两系杂交中籼新组合民两优丝苗》2022年发表在《杂交水稻》（第一作者）；
（3）《激动素处理对盐胁迫下水稻种子萌发和幼苗生长特性的影响》2021年发表在《江苏农业科学》（第一作者）；
（4）《乡村振兴战略下农业类高职院校人才培养机制初探》2021年发表在《现代农机》（第一作者）；
（5）《抽穗期干旱复水对机插水稻抗氧化酶活性及根系活力的影响》2020年发表在《南方农业学报》（第一作者）；
（6）《氯化镧对不同叶色水稻叶绿素含量及抗氧化酶活性的影响》2020年发表在《分子植物育种》（第一作者）；
3、主要代表性专利
（1）实用新型专利《一种白蜡虫种虫放养装置》，ZL202222501654.5（排名第一）；
（2）实用新型专利《一种杂交水稻育种专用催芽装置》，ZL202020513574.X（排名第二）；
（3）实用新型专利《一种水稻栽培用施肥装置》，ZL202021139050.5（排名第三）；
（4）发明专利《水稻稻瘟病抗性基因Pi2-1分子标记方法及应用》，ZL201710001942.5（排名第四）；
4、科研成果
（1）2022年参与农作物品种《赣优18S》湖南省农作物品种成果审定，审定编号为湘审稻20220006；
（2）2021年参与农作物品种《民两优丝苗》湖南省农作物品种成果审定，审定编号为湘审稻20210007；
（3）2020年参与农作物品种《民两优华占》湖南省农作物品种成果审定，审定编号为湘审稻20200003。
         作为一名农业院校高校教师，我努力做好服务“三农”方面的工作，积极开展调研并深入开展实践研究，将科技成果转化成农业、农村发展，农民致富的新生力量。现担任湖南省“三区”人才和怀化市科技特派员，我充分发挥个人的学科优势，为农业产业服务，多次深入到农业合作社、种植大户开展帮扶工作，服务农业企业10余家，开展培训20多次，培训农民200多人次。</v>
          </cell>
          <cell r="Y476" t="str">
            <v>2019年9月至至今-怀化职业技术学院-科研干事，2016年9月至2019年6月-湖南农业大学-学生，2012年9月至2016年6月-湖南农业大学-学生，2009年9月2012年6月-沅江市职业中专-学生</v>
          </cell>
          <cell r="Z476" t="str">
            <v>000120</v>
          </cell>
          <cell r="AA476" t="str">
            <v>完成报名</v>
          </cell>
        </row>
        <row r="477">
          <cell r="A477" t="str">
            <v>周仪</v>
          </cell>
          <cell r="B477" t="str">
            <v>女</v>
          </cell>
          <cell r="C477" t="str">
            <v>430528200209127388</v>
          </cell>
          <cell r="D477" t="str">
            <v>汉族</v>
          </cell>
          <cell r="E477" t="str">
            <v>2002-09-12</v>
          </cell>
          <cell r="F477" t="str">
            <v>19911597451</v>
          </cell>
          <cell r="G477" t="str">
            <v>湖南省农业科技服务中心</v>
          </cell>
          <cell r="H477" t="str">
            <v>43002002</v>
          </cell>
          <cell r="I477" t="str">
            <v>会计</v>
          </cell>
          <cell r="J477" t="str">
            <v>湖南省/邵阳市/新宁县</v>
          </cell>
          <cell r="K477" t="str">
            <v>未婚</v>
          </cell>
          <cell r="L477" t="str">
            <v>中国共产主义青年团团员</v>
          </cell>
          <cell r="M477" t="str">
            <v>湖南省邵阳市新宁县人力资源与社会保障局</v>
          </cell>
          <cell r="N477" t="str">
            <v>数练使用office等办公软件</v>
          </cell>
          <cell r="O477" t="str">
            <v>湖南省长沙市长沙县万家丽北路红树湾小区7栋1单元501</v>
          </cell>
          <cell r="P477" t="str">
            <v>3422627863@qq.com</v>
          </cell>
          <cell r="Q477" t="str">
            <v>410100</v>
          </cell>
          <cell r="R477" t="str">
            <v>大学本科毕业</v>
          </cell>
          <cell r="S477" t="str">
            <v>学士</v>
          </cell>
          <cell r="T477" t="str">
            <v>湖南农业大学</v>
          </cell>
          <cell r="U477" t="str">
            <v>金融学</v>
          </cell>
          <cell r="V477" t="str">
            <v>初级会计师</v>
          </cell>
          <cell r="W477" t="str">
            <v>2023-05-17</v>
          </cell>
          <cell r="X477" t="str">
            <v>在中国人寿保险股份有限公司实习时进入财务部学习过</v>
          </cell>
          <cell r="Y477" t="str">
            <v>2020.9-2024.6-湖南农业大学-学生</v>
          </cell>
          <cell r="Z477" t="str">
            <v>000119</v>
          </cell>
          <cell r="AA477" t="str">
            <v>完成报名</v>
          </cell>
        </row>
        <row r="478">
          <cell r="A478" t="str">
            <v>张婧雅</v>
          </cell>
          <cell r="B478" t="str">
            <v>女</v>
          </cell>
          <cell r="C478" t="str">
            <v>430111200208191725</v>
          </cell>
          <cell r="D478" t="str">
            <v>汉族</v>
          </cell>
          <cell r="E478" t="str">
            <v>2002-08-19</v>
          </cell>
          <cell r="F478" t="str">
            <v>13574809819</v>
          </cell>
          <cell r="G478" t="str">
            <v>湖南省农业科技服务中心</v>
          </cell>
          <cell r="H478" t="str">
            <v>43002002</v>
          </cell>
          <cell r="I478" t="str">
            <v>会计</v>
          </cell>
          <cell r="J478" t="str">
            <v>湖南省/长沙市/雨花区</v>
          </cell>
          <cell r="K478" t="str">
            <v>未婚</v>
          </cell>
          <cell r="L478" t="str">
            <v>中国共产主义青年团团员</v>
          </cell>
          <cell r="M478" t="str">
            <v>长沙市人力资源公共服务中心</v>
          </cell>
          <cell r="N478" t="str">
            <v>英语六级，日语N2，篮球</v>
          </cell>
          <cell r="O478" t="str">
            <v>湖南省长沙市雨花区东塘街道黄土岭路建发中央公园3栋2单元605室</v>
          </cell>
          <cell r="P478" t="str">
            <v>563884910@qq.com</v>
          </cell>
          <cell r="Q478" t="str">
            <v>410021</v>
          </cell>
          <cell r="R478" t="str">
            <v>大学本科毕业</v>
          </cell>
          <cell r="S478" t="str">
            <v>学士</v>
          </cell>
          <cell r="T478" t="str">
            <v>山东财经大学</v>
          </cell>
          <cell r="U478" t="str">
            <v>会计学</v>
          </cell>
          <cell r="V478" t="str">
            <v>初级会计证</v>
          </cell>
          <cell r="W478" t="str">
            <v>2023-06-13</v>
          </cell>
          <cell r="X478" t="str">
            <v>获得初级会计证书</v>
          </cell>
          <cell r="Y478" t="str">
            <v>2017年9月-2020年7月-雅礼中学-学生，2020年9月-2024年7月-山东财经大学-学生</v>
          </cell>
          <cell r="Z478" t="str">
            <v>000118</v>
          </cell>
          <cell r="AA478" t="str">
            <v>完成报名</v>
          </cell>
        </row>
        <row r="479">
          <cell r="A479" t="str">
            <v>蒋威</v>
          </cell>
          <cell r="B479" t="str">
            <v>男</v>
          </cell>
          <cell r="C479" t="str">
            <v>430624199002284639</v>
          </cell>
          <cell r="D479" t="str">
            <v>汉族</v>
          </cell>
          <cell r="E479" t="str">
            <v>1990-02-28</v>
          </cell>
          <cell r="F479" t="str">
            <v>17607314628</v>
          </cell>
          <cell r="G479" t="str">
            <v>湖南省农业科技服务中心</v>
          </cell>
          <cell r="H479" t="str">
            <v>43002001</v>
          </cell>
          <cell r="I479" t="str">
            <v>农业科技服务</v>
          </cell>
          <cell r="J479" t="str">
            <v>湖南省/岳阳市/湘阴县</v>
          </cell>
          <cell r="K479" t="str">
            <v>已婚</v>
          </cell>
          <cell r="L479" t="str">
            <v>中国共产党党员</v>
          </cell>
          <cell r="M479" t="str">
            <v>长沙人才集团有限公司</v>
          </cell>
          <cell r="N479" t="str">
            <v>GIS应用</v>
          </cell>
          <cell r="O479" t="str">
            <v>湖南省长沙市长沙县湘龙街道星雅美辰小区12栋1407室</v>
          </cell>
          <cell r="P479" t="str">
            <v>1083639748@qq.com</v>
          </cell>
          <cell r="Q479" t="str">
            <v>410100</v>
          </cell>
          <cell r="R479" t="str">
            <v>硕士研究生毕业</v>
          </cell>
          <cell r="S479" t="str">
            <v>硕士</v>
          </cell>
          <cell r="T479" t="str">
            <v>福建农林大学</v>
          </cell>
          <cell r="U479" t="str">
            <v>农业资源与环境</v>
          </cell>
          <cell r="V479" t="str">
            <v>中级土地工程师</v>
          </cell>
          <cell r="W479" t="str">
            <v>2019-12-29</v>
          </cell>
          <cell r="X479" t="str">
            <v>无</v>
          </cell>
          <cell r="Y479" t="str">
            <v>2009.9-2013.6-湖南科技大学-班长，2013.9-2016.6-福建农林大学-无，2016.7-2020.7-湖南万源土地房地产评估测绘有限公司-高级项目经理，2020.8至今-长沙市规划勘测设计研究院-骨干技术员</v>
          </cell>
          <cell r="Z479" t="str">
            <v>000117</v>
          </cell>
          <cell r="AA479" t="str">
            <v>完成报名</v>
          </cell>
        </row>
        <row r="480">
          <cell r="A480" t="str">
            <v>刘新元</v>
          </cell>
          <cell r="B480" t="str">
            <v>女</v>
          </cell>
          <cell r="C480" t="str">
            <v>431322199306160020</v>
          </cell>
          <cell r="D480" t="str">
            <v>汉族</v>
          </cell>
          <cell r="E480" t="str">
            <v>1993-06-16</v>
          </cell>
          <cell r="F480" t="str">
            <v>18729314070</v>
          </cell>
          <cell r="G480" t="str">
            <v>湖南省农情分析研究中心</v>
          </cell>
          <cell r="H480" t="str">
            <v>43003001</v>
          </cell>
          <cell r="I480" t="str">
            <v>文字综合</v>
          </cell>
          <cell r="J480" t="str">
            <v>湖南省/娄底市/新化县</v>
          </cell>
          <cell r="K480" t="str">
            <v>未婚</v>
          </cell>
          <cell r="L480" t="str">
            <v>中国共产党党员</v>
          </cell>
          <cell r="M480" t="str">
            <v>新化县农村经营事务中心</v>
          </cell>
          <cell r="N480" t="str">
            <v>综合文字写作、计算机</v>
          </cell>
          <cell r="O480" t="str">
            <v>上渡街道清水塘路城洁新园1栋</v>
          </cell>
          <cell r="P480" t="str">
            <v>410843558@qq.com</v>
          </cell>
          <cell r="Q480" t="str">
            <v>417600</v>
          </cell>
          <cell r="R480" t="str">
            <v>硕士研究生毕业</v>
          </cell>
          <cell r="S480" t="str">
            <v>硕士</v>
          </cell>
          <cell r="T480" t="str">
            <v>西南大学</v>
          </cell>
          <cell r="U480" t="str">
            <v>农业经济管理</v>
          </cell>
          <cell r="V480" t="str">
            <v>中级经济师</v>
          </cell>
          <cell r="W480" t="str">
            <v>2022-11-13</v>
          </cell>
          <cell r="X480" t="str">
            <v>2018年11月，通过新化县高层次人才引进至新化县农村经营事务中心，从事农村集体产权制度改革系列工作，包括文件起草、报告撰写、督促检查、业务培训等；
2024年1月，经岗位调整至新化县农村经营事务中心综合办公室，负责中心日常事务、综合协调，负责综合性材料、信息报送、新闻宣传、政务公开等工作。</v>
          </cell>
          <cell r="Y480" t="str">
            <v>20110901-20150630-西北农林科技大学-大学本科：农林经济管理专业，20150901-20180630-西南大学-硕士研究生：农业经济管理专业，20181101--新化县农村经营事务中心-从事农村集体产权制度改革、办公室综合工作</v>
          </cell>
          <cell r="Z480" t="str">
            <v>000116</v>
          </cell>
          <cell r="AA480" t="str">
            <v>完成报名</v>
          </cell>
        </row>
        <row r="481">
          <cell r="A481" t="str">
            <v>柯悦莹</v>
          </cell>
          <cell r="B481" t="str">
            <v>女</v>
          </cell>
          <cell r="C481" t="str">
            <v>500227199403050046</v>
          </cell>
          <cell r="D481" t="str">
            <v>汉族</v>
          </cell>
          <cell r="E481" t="str">
            <v>1994-03-05</v>
          </cell>
          <cell r="F481" t="str">
            <v>18390980305</v>
          </cell>
          <cell r="G481" t="str">
            <v>湖南省农情分析研究中心</v>
          </cell>
          <cell r="H481" t="str">
            <v>43003001</v>
          </cell>
          <cell r="I481" t="str">
            <v>文字综合</v>
          </cell>
          <cell r="J481" t="str">
            <v>湖南省/长沙市/开福区</v>
          </cell>
          <cell r="K481" t="str">
            <v>已婚</v>
          </cell>
          <cell r="L481" t="str">
            <v>中国共产党党员</v>
          </cell>
          <cell r="M481" t="str">
            <v>重庆市璧山区人力资源与社会保障局</v>
          </cell>
          <cell r="N481" t="str">
            <v>钢琴</v>
          </cell>
          <cell r="O481" t="str">
            <v>湖南省长沙市开福区归心苑7栋</v>
          </cell>
          <cell r="P481" t="str">
            <v>673680309@qq.com</v>
          </cell>
          <cell r="Q481" t="str">
            <v>410000</v>
          </cell>
          <cell r="R481" t="str">
            <v>硕士研究生毕业</v>
          </cell>
          <cell r="S481" t="str">
            <v>硕士</v>
          </cell>
          <cell r="T481" t="str">
            <v>中国农业大学</v>
          </cell>
          <cell r="U481" t="str">
            <v>作物学</v>
          </cell>
          <cell r="V481" t="str">
            <v>出版专业技术人员中级职业资格（中级）</v>
          </cell>
          <cell r="W481" t="str">
            <v>2022-01-26</v>
          </cell>
          <cell r="X481" t="str">
            <v>2018年10月—2020年4月，于南方报业传媒集团从事记者工作；
2020年12月—2023年11月，担任长沙学院《长沙大学学报》编辑。</v>
          </cell>
          <cell r="Y481" t="str">
            <v>2012年9月—2016年6月-中国农业大学-本科，2016年9月—2018年6月-中国农业大学-硕士，2018年10月—2020年4月-南方报业传媒集团-采编记者，2020年12月—2023年11月-长沙学院-编辑</v>
          </cell>
          <cell r="Z481" t="str">
            <v>000115</v>
          </cell>
          <cell r="AA481" t="str">
            <v>完成报名</v>
          </cell>
        </row>
        <row r="482">
          <cell r="A482" t="str">
            <v>王巧媛</v>
          </cell>
          <cell r="B482" t="str">
            <v>女</v>
          </cell>
          <cell r="C482" t="str">
            <v>432503199705042788</v>
          </cell>
          <cell r="D482" t="str">
            <v>汉族</v>
          </cell>
          <cell r="E482" t="str">
            <v>1997-05-04</v>
          </cell>
          <cell r="F482" t="str">
            <v>15342735754</v>
          </cell>
          <cell r="G482" t="str">
            <v>湖南省农业科技服务中心</v>
          </cell>
          <cell r="H482" t="str">
            <v>43002002</v>
          </cell>
          <cell r="I482" t="str">
            <v>会计</v>
          </cell>
        </row>
        <row r="482">
          <cell r="Z482" t="str">
            <v>000114</v>
          </cell>
          <cell r="AA482" t="str">
            <v>填报信息</v>
          </cell>
        </row>
        <row r="483">
          <cell r="A483" t="str">
            <v>徐爽</v>
          </cell>
          <cell r="B483" t="str">
            <v>男</v>
          </cell>
          <cell r="C483" t="str">
            <v>362421200207215011</v>
          </cell>
          <cell r="D483" t="str">
            <v>汉族</v>
          </cell>
          <cell r="E483" t="str">
            <v>2002-07-21</v>
          </cell>
          <cell r="F483" t="str">
            <v>18779655481</v>
          </cell>
          <cell r="G483" t="str">
            <v>湖南省农业科技服务中心</v>
          </cell>
          <cell r="H483" t="str">
            <v>43002002</v>
          </cell>
          <cell r="I483" t="str">
            <v>会计</v>
          </cell>
          <cell r="J483" t="str">
            <v>江西省/吉安市/吉安县</v>
          </cell>
          <cell r="K483" t="str">
            <v>未婚</v>
          </cell>
          <cell r="L483" t="str">
            <v>中国共产主义青年团团员</v>
          </cell>
          <cell r="M483" t="str">
            <v>中铁二十四局集团南昌铁路工程有限公司</v>
          </cell>
          <cell r="N483" t="str">
            <v>羽毛球、海报制作</v>
          </cell>
          <cell r="O483" t="str">
            <v>江西省吉安县赣江大道六五八小区</v>
          </cell>
          <cell r="P483" t="str">
            <v>2264674617@qq.com</v>
          </cell>
          <cell r="Q483" t="str">
            <v>343100</v>
          </cell>
          <cell r="R483" t="str">
            <v>大学本科毕业</v>
          </cell>
          <cell r="S483" t="str">
            <v>学士</v>
          </cell>
          <cell r="T483" t="str">
            <v>江西科技师范大学</v>
          </cell>
          <cell r="U483" t="str">
            <v>财务管理</v>
          </cell>
          <cell r="V483" t="str">
            <v/>
          </cell>
          <cell r="W483" t="str">
            <v/>
          </cell>
          <cell r="X483" t="str">
            <v>于中铁二十四局渝昆高铁项目部二分部进行通用报销单、境内差旅费报销单、资金拨付审批单等录入及工资表的制作</v>
          </cell>
          <cell r="Y483" t="str">
            <v>2017年9月至2020年7月-吉安市第一中学-劳动委员，2020年9月至2024年7月-江西科技师范大学-新媒体中心部长</v>
          </cell>
          <cell r="Z483" t="str">
            <v>000113</v>
          </cell>
          <cell r="AA483" t="str">
            <v>完成报名</v>
          </cell>
        </row>
        <row r="484">
          <cell r="A484" t="str">
            <v>何家乐</v>
          </cell>
          <cell r="B484" t="str">
            <v>男</v>
          </cell>
          <cell r="C484" t="str">
            <v>430681199503202678</v>
          </cell>
          <cell r="D484" t="str">
            <v>汉族</v>
          </cell>
          <cell r="E484" t="str">
            <v>1995-03-20</v>
          </cell>
          <cell r="F484" t="str">
            <v>13203160894</v>
          </cell>
          <cell r="G484" t="str">
            <v>湖南省农业科技服务中心</v>
          </cell>
          <cell r="H484" t="str">
            <v>43002001</v>
          </cell>
          <cell r="I484" t="str">
            <v>农业科技服务</v>
          </cell>
          <cell r="J484" t="str">
            <v>湖南省/岳阳市/汨罗市</v>
          </cell>
          <cell r="K484" t="str">
            <v>未婚</v>
          </cell>
          <cell r="L484" t="str">
            <v>中国共产党预备党员</v>
          </cell>
          <cell r="M484" t="str">
            <v>汨罗市人力资源与社会保障局</v>
          </cell>
          <cell r="N484" t="str">
            <v>农业面源污染治理；植物营养；农业相关资料编写</v>
          </cell>
          <cell r="O484" t="str">
            <v>湖南省长沙市长沙县湘龙街道筑梦星园</v>
          </cell>
          <cell r="P484" t="str">
            <v>1143036558@qq.com</v>
          </cell>
          <cell r="Q484" t="str">
            <v>410001</v>
          </cell>
          <cell r="R484" t="str">
            <v>硕士研究生毕业</v>
          </cell>
          <cell r="S484" t="str">
            <v>硕士</v>
          </cell>
          <cell r="T484" t="str">
            <v>湖南农业大学</v>
          </cell>
          <cell r="U484" t="str">
            <v>农业资源利用</v>
          </cell>
          <cell r="V484" t="str">
            <v>农艺师</v>
          </cell>
          <cell r="W484" t="str">
            <v>2022-11-17</v>
          </cell>
          <cell r="X484" t="str">
            <v>2023年4月至2024年7月，以援外专家身份参与湖南与多米尼加农业合作项目，从事水稻、蔬菜栽培工作，获得多米尼加共和国颁发的优秀专家奖章</v>
          </cell>
          <cell r="Y484" t="str">
            <v>2010.9-2013.6-汨罗市第四中学-学生，2013.9-2017.6-湖南农业大学-学生，2017.9-2019.6-湖南农业大学-学生，2019.8-2021.11-中国科学院亚热带农业生态研究所-科研助理，2021.1-今-汨罗市农业农村局-专技人员</v>
          </cell>
          <cell r="Z484" t="str">
            <v>000112</v>
          </cell>
          <cell r="AA484" t="str">
            <v>填报信息</v>
          </cell>
        </row>
        <row r="485">
          <cell r="A485" t="str">
            <v>戴思颖</v>
          </cell>
          <cell r="B485" t="str">
            <v>女</v>
          </cell>
          <cell r="C485" t="str">
            <v>430124199906250047</v>
          </cell>
          <cell r="D485" t="str">
            <v>汉族</v>
          </cell>
          <cell r="E485" t="str">
            <v>1999-06-25</v>
          </cell>
          <cell r="F485" t="str">
            <v>13574819728</v>
          </cell>
          <cell r="G485" t="str">
            <v>湖南省农业科技服务中心</v>
          </cell>
          <cell r="H485" t="str">
            <v>43002002</v>
          </cell>
          <cell r="I485" t="str">
            <v>会计</v>
          </cell>
          <cell r="J485" t="str">
            <v>湖南省/长沙市/宁乡县</v>
          </cell>
          <cell r="K485" t="str">
            <v>未婚</v>
          </cell>
          <cell r="L485" t="str">
            <v>中国共产党党员</v>
          </cell>
          <cell r="M485" t="str">
            <v>宁乡市人力资源公共服务中心</v>
          </cell>
          <cell r="N485" t="str">
            <v>无</v>
          </cell>
          <cell r="O485" t="str">
            <v>湖南省长沙市宁乡县城郊乡金亭路95号</v>
          </cell>
          <cell r="P485" t="str">
            <v>1398989778@qq.com</v>
          </cell>
          <cell r="Q485" t="str">
            <v>410600</v>
          </cell>
          <cell r="R485" t="str">
            <v>大学本科毕业</v>
          </cell>
          <cell r="S485" t="str">
            <v>学士</v>
          </cell>
          <cell r="T485" t="str">
            <v>长沙学院</v>
          </cell>
          <cell r="U485" t="str">
            <v>财务管理</v>
          </cell>
          <cell r="V485" t="str">
            <v>初级会计师</v>
          </cell>
          <cell r="W485" t="str">
            <v>2019-05-19</v>
          </cell>
          <cell r="X485" t="str">
            <v>2022-09-08   2022-11-14 长沙源点化学用品有限公司 出纳
2023-02-22   2024-08-30 长沙霞客乐汽车制造有限公司 会计</v>
          </cell>
          <cell r="Y485" t="str">
            <v>2014年9月至2017年6月-宁乡实验中学-学生，2017年9月至2020年6月-长沙商贸旅游职业技术学院-学生，2020年9月至2022年6月-长沙学院-学生</v>
          </cell>
          <cell r="Z485" t="str">
            <v>000111</v>
          </cell>
          <cell r="AA485" t="str">
            <v>填报信息</v>
          </cell>
        </row>
        <row r="486">
          <cell r="A486" t="str">
            <v>曾宇轩</v>
          </cell>
          <cell r="B486" t="str">
            <v>女</v>
          </cell>
          <cell r="C486" t="str">
            <v>430302200001264522</v>
          </cell>
          <cell r="D486" t="str">
            <v>汉族</v>
          </cell>
          <cell r="E486" t="str">
            <v>2000-01-26</v>
          </cell>
          <cell r="F486" t="str">
            <v>19198126126</v>
          </cell>
          <cell r="G486" t="str">
            <v>湖南省农业科技服务中心</v>
          </cell>
          <cell r="H486" t="str">
            <v>43002002</v>
          </cell>
          <cell r="I486" t="str">
            <v>会计</v>
          </cell>
          <cell r="J486" t="str">
            <v>湖南省/湘潭市/雨湖区</v>
          </cell>
          <cell r="K486" t="str">
            <v>未婚</v>
          </cell>
          <cell r="L486" t="str">
            <v>中国共产主义青年团团员</v>
          </cell>
          <cell r="M486" t="str">
            <v>湖南省湘潭市岳塘区教育局毕业生就业办公室</v>
          </cell>
          <cell r="N486" t="str">
            <v>舞蹈-民族舞7级，雅思 6.5分，CET-6 508分，有国外留学经历</v>
          </cell>
          <cell r="O486" t="str">
            <v>黑石铺街道大唐印象御玺17栋四单元304</v>
          </cell>
          <cell r="P486" t="str">
            <v>312314598@qq.com</v>
          </cell>
          <cell r="Q486" t="str">
            <v>411100</v>
          </cell>
          <cell r="R486" t="str">
            <v>硕士研究生毕业</v>
          </cell>
          <cell r="S486" t="str">
            <v>硕士</v>
          </cell>
          <cell r="T486" t="str">
            <v>英国卡迪夫大学</v>
          </cell>
          <cell r="U486" t="str">
            <v>会计与金融学</v>
          </cell>
          <cell r="V486" t="str">
            <v>初级会计</v>
          </cell>
          <cell r="W486" t="str">
            <v>2023-09-05</v>
          </cell>
          <cell r="X486" t="str">
            <v>一、实习经历：
1、2020.06 - 2020.07          张家界先达房地产评估责任有限公司                                     会计实习
①凭证管理：整理会计原始凭证，编制记账凭证，实行分类分月整理，并将其整理、粘贴，录入“用友”系统。
②报表编制：根据相关内容和往期月度的内容编制本月的资产负债表和利润表，协助上级完善企业财务管理工作。
③发票管理：管理公司销售发票，办理销售发票开具、登记工作，及时办理入账，并将增值税专用发票进行认证抵扣。
2、2020.04 - 2020.05               湖南国信会计师事务所有限公司                                         审计助理
①报表编制：根据收集数据编制对应公司的基本现金流量表和资产负债表，并制作新的审计底稿。
②资料收集：收集行业市场、产品及客户以往表现相关资料，并核查各公司单位提交的各类表格内容。
③实地考察：前往公司进行实地抽查凭证，随机抽取分类类型，然后从对应类型中随机抽查3-4个原始凭证作为保留。</v>
          </cell>
          <cell r="Y486" t="str">
            <v>2014年9月至2017年7月-湖南省湘潭市湘潭县第一中学-高中，2017年9月至2021年7月-北京工商大学嘉华学院-大学本科，2021年9月至2023年1月-英国卡迪夫大学-硕士研究生，2024年8月到2024年9月-湖南吉利汽车职业技术学院-辅导员</v>
          </cell>
          <cell r="Z486" t="str">
            <v>000110</v>
          </cell>
          <cell r="AA486" t="str">
            <v>完成报名</v>
          </cell>
        </row>
        <row r="487">
          <cell r="A487" t="str">
            <v>龙晓敏</v>
          </cell>
          <cell r="B487" t="str">
            <v>男</v>
          </cell>
          <cell r="C487" t="str">
            <v>522229199609253613</v>
          </cell>
          <cell r="D487" t="str">
            <v>苗族</v>
          </cell>
          <cell r="E487" t="str">
            <v>1996-09-25</v>
          </cell>
          <cell r="F487" t="str">
            <v>18885617730</v>
          </cell>
          <cell r="G487" t="str">
            <v>湖南省农业科技服务中心</v>
          </cell>
          <cell r="H487" t="str">
            <v>43002001</v>
          </cell>
          <cell r="I487" t="str">
            <v>农业科技服务</v>
          </cell>
          <cell r="J487" t="str">
            <v>贵州省/铜仁市/碧江区</v>
          </cell>
          <cell r="K487" t="str">
            <v>未婚</v>
          </cell>
          <cell r="L487" t="str">
            <v>中国共产党党员</v>
          </cell>
          <cell r="M487" t="str">
            <v>怀化市农林发展投资集团有限公司</v>
          </cell>
          <cell r="N487" t="str">
            <v>撰写调研报告，熟悉村情民情，乡村振兴政策。</v>
          </cell>
          <cell r="O487" t="str">
            <v>怀化市农林发展投资集团有限公司</v>
          </cell>
          <cell r="P487" t="str">
            <v>1606328434@qq.com</v>
          </cell>
          <cell r="Q487" t="str">
            <v>418000</v>
          </cell>
          <cell r="R487" t="str">
            <v>硕士研究生毕业</v>
          </cell>
          <cell r="S487" t="str">
            <v>硕士</v>
          </cell>
          <cell r="T487" t="str">
            <v>西北农林科技大学</v>
          </cell>
          <cell r="U487" t="str">
            <v>资源利用与植物保护</v>
          </cell>
          <cell r="V487" t="str">
            <v/>
          </cell>
          <cell r="W487" t="str">
            <v/>
          </cell>
          <cell r="X487" t="str">
            <v>熟悉乡村振兴相关土地管理法、乡村种植养殖项目补贴申报政策、乡村产业发展情况以及各大类经济运营模式等。</v>
          </cell>
          <cell r="Y487" t="str">
            <v>2016年9月-2020年7月-贵州大学-本科生，2020年9月-2023年7月-西北农林科技大学-硕士研究生，2023年7月-2023年10月-唐人神集团股份有限公司-采购助理，2023年10月-2024年3月-待业-无，2024年3月-至今-怀化市农林发展投资集团有限公司-驻道光屯村第一书记</v>
          </cell>
          <cell r="Z487" t="str">
            <v>000109</v>
          </cell>
          <cell r="AA487" t="str">
            <v>填报信息</v>
          </cell>
        </row>
        <row r="488">
          <cell r="A488" t="str">
            <v>张雅</v>
          </cell>
          <cell r="B488" t="str">
            <v>女</v>
          </cell>
          <cell r="C488" t="str">
            <v>411402200001068305</v>
          </cell>
          <cell r="D488" t="str">
            <v>汉族</v>
          </cell>
          <cell r="E488" t="str">
            <v>2000-01-06</v>
          </cell>
          <cell r="F488" t="str">
            <v>18595399654</v>
          </cell>
          <cell r="G488" t="str">
            <v>湖南省农业科技服务中心</v>
          </cell>
          <cell r="H488" t="str">
            <v>43002001</v>
          </cell>
          <cell r="I488" t="str">
            <v>农业科技服务</v>
          </cell>
          <cell r="J488" t="str">
            <v>河南省/商丘市/梁园区</v>
          </cell>
          <cell r="K488" t="str">
            <v>未婚</v>
          </cell>
          <cell r="L488" t="str">
            <v>中国共产党党员</v>
          </cell>
          <cell r="M488" t="str">
            <v>梁园区人才中心</v>
          </cell>
          <cell r="N488" t="str">
            <v>沉稳认真 ，较强的适应能力</v>
          </cell>
          <cell r="O488" t="str">
            <v>河南省商丘市梁园区观堂镇丁楼村</v>
          </cell>
          <cell r="P488" t="str">
            <v>z18595399654@163.com</v>
          </cell>
          <cell r="Q488" t="str">
            <v>476000</v>
          </cell>
          <cell r="R488" t="str">
            <v>硕士研究生毕业</v>
          </cell>
          <cell r="S488" t="str">
            <v>硕士</v>
          </cell>
          <cell r="T488" t="str">
            <v>华中农业大学</v>
          </cell>
          <cell r="U488" t="str">
            <v>作物栽培学与耕作学</v>
          </cell>
          <cell r="V488" t="str">
            <v/>
          </cell>
          <cell r="W488" t="str">
            <v/>
          </cell>
          <cell r="X488" t="str">
            <v>Sci在投一篇</v>
          </cell>
          <cell r="Y488" t="str">
            <v>2014.9-2017.6-商丘市回民中学-无，2017.9-2021.6-河南农业大学-女工委员，2021.9-2024.6-华中农业大学-华中农业大学研究生会生活权益保障部部长</v>
          </cell>
          <cell r="Z488" t="str">
            <v>000108</v>
          </cell>
          <cell r="AA488" t="str">
            <v>完成报名</v>
          </cell>
        </row>
        <row r="489">
          <cell r="A489" t="str">
            <v>罗娟</v>
          </cell>
          <cell r="B489" t="str">
            <v>女</v>
          </cell>
          <cell r="C489" t="str">
            <v>430621199305210427</v>
          </cell>
          <cell r="D489" t="str">
            <v>汉族</v>
          </cell>
          <cell r="E489" t="str">
            <v>1993-05-21</v>
          </cell>
          <cell r="F489" t="str">
            <v>15580920521</v>
          </cell>
          <cell r="G489" t="str">
            <v>湖南省农情分析研究中心</v>
          </cell>
          <cell r="H489" t="str">
            <v>43003001</v>
          </cell>
          <cell r="I489" t="str">
            <v>文字综合</v>
          </cell>
          <cell r="J489" t="str">
            <v>湖南省/长沙市/芙蓉区</v>
          </cell>
          <cell r="K489" t="str">
            <v>未婚</v>
          </cell>
          <cell r="L489" t="str">
            <v>群众</v>
          </cell>
          <cell r="M489" t="str">
            <v>长沙市芙蓉区人力资源公共服务中心</v>
          </cell>
          <cell r="N489" t="str">
            <v>写作、唱歌</v>
          </cell>
          <cell r="O489" t="str">
            <v>湖南省长沙市岳麓区麓山南路605号</v>
          </cell>
          <cell r="P489" t="str">
            <v>1067532256@qq.com</v>
          </cell>
          <cell r="Q489" t="str">
            <v>410000</v>
          </cell>
          <cell r="R489" t="str">
            <v>硕士研究生毕业</v>
          </cell>
          <cell r="S489" t="str">
            <v>硕士</v>
          </cell>
          <cell r="T489" t="str">
            <v>湖南大学</v>
          </cell>
          <cell r="U489" t="str">
            <v>新闻传播学</v>
          </cell>
          <cell r="V489" t="str">
            <v/>
          </cell>
          <cell r="W489" t="str">
            <v/>
          </cell>
          <cell r="X489" t="str">
            <v>1.文字功底：5年以上综艺编剧从业经验，担任过腾讯视频、湖南卫视、CCTV4、北京卫视、东方卫视等各类平台播出的，多个爆款综艺项目中的核心编剧，具备较强的文案创作能力。湖大研究生就读期间，发表北大核心期刊。
2.行政办公经验：上一份工作任职于中南林业科技大学涉外学院，担任党政办公室干事，负责校长重要发言稿的撰写及学校的日常公文写作、会务工作，熟悉高校行政事务，能够独当一面。</v>
          </cell>
          <cell r="Y489" t="str">
            <v>2008.09-2010.06-湖南省岳阳县第一中学-高中，2010.09-2014.06-东北大学-本科，2014.09-2017.06-湖南大学-硕士研究生，2017.08-2022.10-电视综艺行业-项目聘核心编剧 从事电视节目文案创作，2022.11-2023.12-中南林业科技大学涉外学院-党政办公室干事 从事行政文秘工作，2023.12-至今-中南大学地信院-行政干事 从事行政文秘工作</v>
          </cell>
          <cell r="Z489" t="str">
            <v>000107</v>
          </cell>
          <cell r="AA489" t="str">
            <v>完成报名</v>
          </cell>
        </row>
        <row r="490">
          <cell r="A490" t="str">
            <v>周靖宁</v>
          </cell>
          <cell r="B490" t="str">
            <v>女</v>
          </cell>
          <cell r="C490" t="str">
            <v>431321200206286426</v>
          </cell>
          <cell r="D490" t="str">
            <v>汉族</v>
          </cell>
          <cell r="E490" t="str">
            <v>2002-06-28</v>
          </cell>
          <cell r="F490" t="str">
            <v>17378171715</v>
          </cell>
          <cell r="G490" t="str">
            <v>湖南省农业科技服务中心</v>
          </cell>
          <cell r="H490" t="str">
            <v>43002002</v>
          </cell>
          <cell r="I490" t="str">
            <v>会计</v>
          </cell>
          <cell r="J490" t="str">
            <v>湖南省/娄底市/娄星区</v>
          </cell>
          <cell r="K490" t="str">
            <v>未婚</v>
          </cell>
          <cell r="L490" t="str">
            <v>中国共产主义青年团团员</v>
          </cell>
          <cell r="M490" t="str">
            <v>娄底市娄星区人力资源服务中心</v>
          </cell>
          <cell r="N490" t="str">
            <v>书法、唱歌</v>
          </cell>
          <cell r="O490" t="str">
            <v>湖南省娄底市娄星区蛇形山镇丁祝村丁湾村民组</v>
          </cell>
          <cell r="P490" t="str">
            <v>481125162@qq.com</v>
          </cell>
          <cell r="Q490" t="str">
            <v>417000</v>
          </cell>
          <cell r="R490" t="str">
            <v>大学本科毕业</v>
          </cell>
          <cell r="S490" t="str">
            <v>学士</v>
          </cell>
          <cell r="T490" t="str">
            <v>湖南第一师范学院</v>
          </cell>
          <cell r="U490" t="str">
            <v>会计学</v>
          </cell>
          <cell r="V490" t="str">
            <v>初级会计职称</v>
          </cell>
          <cell r="W490" t="str">
            <v>2021-05-23</v>
          </cell>
          <cell r="X490" t="str">
            <v>无</v>
          </cell>
          <cell r="Y490" t="str">
            <v>2016年9月-2019年6月-湖南省娄底市双峰县第三中学-无，2019年9月-2022年6月-湖南信息学院-无，2022年9月-2024年6月-湖南第一师范学院-无</v>
          </cell>
          <cell r="Z490" t="str">
            <v>000106</v>
          </cell>
          <cell r="AA490" t="str">
            <v>完成报名</v>
          </cell>
        </row>
        <row r="491">
          <cell r="A491" t="str">
            <v>刘潇雨</v>
          </cell>
          <cell r="B491" t="str">
            <v>男</v>
          </cell>
          <cell r="C491" t="str">
            <v>43011119900815211X</v>
          </cell>
          <cell r="D491" t="str">
            <v>汉族</v>
          </cell>
          <cell r="E491" t="str">
            <v>1990-08-15</v>
          </cell>
          <cell r="F491" t="str">
            <v>18674877713</v>
          </cell>
          <cell r="G491" t="str">
            <v>湖南省农情分析研究中心</v>
          </cell>
          <cell r="H491" t="str">
            <v>43003001</v>
          </cell>
          <cell r="I491" t="str">
            <v>文字综合</v>
          </cell>
          <cell r="J491" t="str">
            <v>湖南省/长沙市/雨花区</v>
          </cell>
          <cell r="K491" t="str">
            <v>已婚</v>
          </cell>
          <cell r="L491" t="str">
            <v>群众</v>
          </cell>
          <cell r="M491" t="str">
            <v>长沙市人力资源公共服务中心</v>
          </cell>
          <cell r="N491" t="str">
            <v>新闻采编；材料汇编；图片制作；短视频制作</v>
          </cell>
          <cell r="O491" t="str">
            <v>岳麓街道中海国际一期</v>
          </cell>
          <cell r="P491" t="str">
            <v>183283020@qq.com</v>
          </cell>
          <cell r="Q491" t="str">
            <v>410000</v>
          </cell>
          <cell r="R491" t="str">
            <v>硕士研究生毕业</v>
          </cell>
          <cell r="S491" t="str">
            <v>硕士</v>
          </cell>
          <cell r="T491" t="str">
            <v>湘潭大学</v>
          </cell>
          <cell r="U491" t="str">
            <v>新闻传播学</v>
          </cell>
          <cell r="V491" t="str">
            <v/>
          </cell>
          <cell r="W491" t="str">
            <v/>
          </cell>
          <cell r="X491" t="str">
            <v>1、2023年10月至今，在湖南外国语职业学院担任宣传干事。工作中，我主要负责校内活动、会议等新闻的采编，学校微信公众号运营等。
2、2016年4月至2023年10月，在湖南省高速公路交通警察局担任新媒体编辑。工作中，我担任高警局新媒体运营组组长，主要负责高警局官方微博、微信、今日头条、抖音等平台的内容策划、采编与运营。在高警局工作期间，我结交了交警圈、媒体圈、政务圈的人脉，深入了解当前政务新媒体生态，累计创作阅读量100万+，同时获人民日报、人民网、央视新闻等媒体转载的稿件100余条，多次成功处置大型突发事故舆情，多次独立策划执行大型活动，编辑文案材料260余份；帮助湖南高速警察摸索出了一条符合时下政务微博发展趋势的运营之道，湖南高速警察微博账号涨粉100余万，稳居湖南政务微博第一名，从全国公安微博榜单前40名跃居全国前10。</v>
          </cell>
          <cell r="Y491" t="str">
            <v>2006年9月至2009年6月-麓山国际实验学校-高中学习，2009年9月至2013年6月-湘潭大学兴湘学院-本科学习，2013年9月至2016年6月-湘潭大学-硕士学习，2016年4月至2023年10月-湖南省高速公路交通警察局-新媒体运营，2023年10月至今-湖南外国语职业学院-宣传干事</v>
          </cell>
          <cell r="Z491" t="str">
            <v>000105</v>
          </cell>
          <cell r="AA491" t="str">
            <v>完成报名</v>
          </cell>
        </row>
        <row r="492">
          <cell r="A492" t="str">
            <v>官锦怡</v>
          </cell>
          <cell r="B492" t="str">
            <v>女</v>
          </cell>
          <cell r="C492" t="str">
            <v>430603199909092027</v>
          </cell>
          <cell r="D492" t="str">
            <v>汉族</v>
          </cell>
          <cell r="E492" t="str">
            <v>1999-09-09</v>
          </cell>
          <cell r="F492" t="str">
            <v>15873090651</v>
          </cell>
          <cell r="G492" t="str">
            <v>湖南省农业科技服务中心</v>
          </cell>
          <cell r="H492" t="str">
            <v>43002002</v>
          </cell>
          <cell r="I492" t="str">
            <v>会计</v>
          </cell>
        </row>
        <row r="492">
          <cell r="Z492" t="str">
            <v>000104</v>
          </cell>
          <cell r="AA492" t="str">
            <v>填报信息</v>
          </cell>
        </row>
        <row r="493">
          <cell r="A493" t="str">
            <v>杨权斌</v>
          </cell>
          <cell r="B493" t="str">
            <v>男</v>
          </cell>
          <cell r="C493" t="str">
            <v>431228200111230015</v>
          </cell>
          <cell r="D493" t="str">
            <v>侗族</v>
          </cell>
          <cell r="E493" t="str">
            <v>2001-11-23</v>
          </cell>
          <cell r="F493" t="str">
            <v>13272083375</v>
          </cell>
          <cell r="G493" t="str">
            <v>湖南省农业科技服务中心</v>
          </cell>
          <cell r="H493" t="str">
            <v>43002002</v>
          </cell>
          <cell r="I493" t="str">
            <v>会计</v>
          </cell>
          <cell r="J493" t="str">
            <v>湖南省/怀化市/芷江侗族自治县</v>
          </cell>
          <cell r="K493" t="str">
            <v>未婚</v>
          </cell>
          <cell r="L493" t="str">
            <v>中国共产主义青年团团员</v>
          </cell>
          <cell r="M493" t="str">
            <v>档案室</v>
          </cell>
          <cell r="N493" t="str">
            <v>无</v>
          </cell>
          <cell r="O493" t="str">
            <v>黎托街道茂华禧都会小区D1栋1603</v>
          </cell>
          <cell r="P493" t="str">
            <v>flacko029@163.com</v>
          </cell>
          <cell r="Q493" t="str">
            <v>418000</v>
          </cell>
          <cell r="R493" t="str">
            <v>大学本科毕业</v>
          </cell>
          <cell r="S493" t="str">
            <v>学士</v>
          </cell>
          <cell r="T493" t="str">
            <v>上海立信会计金融学院</v>
          </cell>
          <cell r="U493" t="str">
            <v>金融学</v>
          </cell>
          <cell r="V493" t="str">
            <v/>
          </cell>
          <cell r="W493" t="str">
            <v/>
          </cell>
          <cell r="X493" t="str">
            <v>无</v>
          </cell>
          <cell r="Y493" t="str">
            <v>2017年9月至2020年7月-湖南广益实验中学-班长，2020年9月至2024年7月-上海立信会计金融学院-院学生会主席</v>
          </cell>
          <cell r="Z493" t="str">
            <v>000103</v>
          </cell>
          <cell r="AA493" t="str">
            <v>资格审核</v>
          </cell>
        </row>
        <row r="494">
          <cell r="A494" t="str">
            <v>温安琪</v>
          </cell>
          <cell r="B494" t="str">
            <v>女</v>
          </cell>
          <cell r="C494" t="str">
            <v>430202199202134029</v>
          </cell>
          <cell r="D494" t="str">
            <v>汉族</v>
          </cell>
          <cell r="E494" t="str">
            <v>1992-02-13</v>
          </cell>
          <cell r="F494" t="str">
            <v>18569072775</v>
          </cell>
          <cell r="G494" t="str">
            <v>湖南省农情分析研究中心</v>
          </cell>
          <cell r="H494" t="str">
            <v>43003001</v>
          </cell>
          <cell r="I494" t="str">
            <v>文字综合</v>
          </cell>
          <cell r="J494" t="str">
            <v>湖南省/长沙市/开福区</v>
          </cell>
          <cell r="K494" t="str">
            <v>未婚</v>
          </cell>
          <cell r="L494" t="str">
            <v>中国共产主义青年团团员</v>
          </cell>
          <cell r="M494" t="str">
            <v>长沙人才市场</v>
          </cell>
          <cell r="N494" t="str">
            <v>文案、策划、写作</v>
          </cell>
          <cell r="O494" t="str">
            <v>北辰三角洲E5区6栋18楼</v>
          </cell>
          <cell r="P494" t="str">
            <v>kikianne77@163.com</v>
          </cell>
          <cell r="Q494" t="str">
            <v>410000</v>
          </cell>
          <cell r="R494" t="str">
            <v>硕士研究生毕业</v>
          </cell>
          <cell r="S494" t="str">
            <v>硕士</v>
          </cell>
          <cell r="T494" t="str">
            <v>湖南大学</v>
          </cell>
          <cell r="U494" t="str">
            <v>新闻传播学</v>
          </cell>
          <cell r="V494" t="str">
            <v/>
          </cell>
          <cell r="W494" t="str">
            <v/>
          </cell>
          <cell r="X494" t="str">
            <v>工作以来，从事品牌宣传工作，能独立采访、写稿、编辑及新媒体运营，积累了一定的文字工作经验。</v>
          </cell>
          <cell r="Y494" t="str">
            <v>200709-201006-北师大株洲附校-高中，201009-201406-湖北第二师范学院-新闻学，201409-201706-湖南大学-新闻传播学，201708-201908-御家汇集团御泥坊品牌事业部-品牌策划，201911-202006-上美化妆品有限公司一叶子品牌事业部-营销策划，202009-202106-上海颖通化妆品有限公司-营销策划，202107-202112-上海深屹网络科技有限公司-抖音运营，202201-至今-自由职业-独立策划</v>
          </cell>
          <cell r="Z494" t="str">
            <v>000102</v>
          </cell>
          <cell r="AA494" t="str">
            <v>完成报名</v>
          </cell>
        </row>
        <row r="495">
          <cell r="A495" t="str">
            <v>何婵娟</v>
          </cell>
          <cell r="B495" t="str">
            <v>女</v>
          </cell>
          <cell r="C495" t="str">
            <v>430124199412072922</v>
          </cell>
          <cell r="D495" t="str">
            <v>汉族</v>
          </cell>
          <cell r="E495" t="str">
            <v>1994-12-07</v>
          </cell>
          <cell r="F495" t="str">
            <v>13107218208</v>
          </cell>
          <cell r="G495" t="str">
            <v>湖南省农情分析研究中心</v>
          </cell>
          <cell r="H495" t="str">
            <v>43003001</v>
          </cell>
          <cell r="I495" t="str">
            <v>文字综合</v>
          </cell>
          <cell r="J495" t="str">
            <v>湖南省/长沙市/宁乡县</v>
          </cell>
          <cell r="K495" t="str">
            <v>已婚</v>
          </cell>
          <cell r="L495" t="str">
            <v>群众</v>
          </cell>
          <cell r="M495" t="str">
            <v>长沙市望城区人力资源开发和就业服务中心</v>
          </cell>
          <cell r="N495" t="str">
            <v>新闻采写</v>
          </cell>
          <cell r="O495" t="str">
            <v>湖南省长沙市宁乡市流沙河镇</v>
          </cell>
          <cell r="P495" t="str">
            <v>229771690@qq.com</v>
          </cell>
          <cell r="Q495" t="str">
            <v>410635</v>
          </cell>
          <cell r="R495" t="str">
            <v>硕士研究生毕业</v>
          </cell>
          <cell r="S495" t="str">
            <v>硕士</v>
          </cell>
          <cell r="T495" t="str">
            <v>湖南大学</v>
          </cell>
          <cell r="U495" t="str">
            <v>新闻传播学</v>
          </cell>
          <cell r="V495" t="str">
            <v/>
          </cell>
          <cell r="W495" t="str">
            <v/>
          </cell>
          <cell r="X495" t="str">
            <v>2020年8月至今，从事新闻宣传工作。</v>
          </cell>
          <cell r="Y495" t="str">
            <v>2010年9月至2013年6月-宁乡县实验中学-高中学生，2013年9月至2017年6月-河北大学-大学本科学生，2017年9月至2020年6月-湖南大学-硕士研究生 ，2020年8月至2023年11月-长沙市望城区融媒体中心-记者</v>
          </cell>
          <cell r="Z495" t="str">
            <v>000101</v>
          </cell>
          <cell r="AA495" t="str">
            <v>完成报名</v>
          </cell>
        </row>
        <row r="496">
          <cell r="A496" t="str">
            <v>王士林</v>
          </cell>
          <cell r="B496" t="str">
            <v>男</v>
          </cell>
          <cell r="C496" t="str">
            <v>411527199208302012</v>
          </cell>
          <cell r="D496" t="str">
            <v>汉族</v>
          </cell>
          <cell r="E496" t="str">
            <v>1992-08-30</v>
          </cell>
          <cell r="F496" t="str">
            <v>15071171946</v>
          </cell>
          <cell r="G496" t="str">
            <v>湖南省农业科技服务中心</v>
          </cell>
          <cell r="H496" t="str">
            <v>43002001</v>
          </cell>
          <cell r="I496" t="str">
            <v>农业科技服务</v>
          </cell>
        </row>
        <row r="496">
          <cell r="Z496" t="str">
            <v>000100</v>
          </cell>
          <cell r="AA496" t="str">
            <v>填报信息</v>
          </cell>
        </row>
        <row r="497">
          <cell r="A497" t="str">
            <v>姚嘉奕</v>
          </cell>
          <cell r="B497" t="str">
            <v>女</v>
          </cell>
          <cell r="C497" t="str">
            <v>43090320010811032X</v>
          </cell>
          <cell r="D497" t="str">
            <v>汉族</v>
          </cell>
          <cell r="E497" t="str">
            <v>2001-08-11</v>
          </cell>
          <cell r="F497" t="str">
            <v>15807370852</v>
          </cell>
          <cell r="G497" t="str">
            <v>湖南省农业科技服务中心</v>
          </cell>
          <cell r="H497" t="str">
            <v>43002002</v>
          </cell>
          <cell r="I497" t="str">
            <v>会计</v>
          </cell>
          <cell r="J497" t="str">
            <v>湖南省/长沙市/岳麓区</v>
          </cell>
          <cell r="K497" t="str">
            <v>未婚</v>
          </cell>
          <cell r="L497" t="str">
            <v>中国共产主义青年团团员</v>
          </cell>
          <cell r="M497" t="str">
            <v>长沙市岳麓区人社局</v>
          </cell>
          <cell r="N497" t="str">
            <v>写作、跳舞</v>
          </cell>
          <cell r="O497" t="str">
            <v>长沙市岳麓区荣升家园2栋1204号房</v>
          </cell>
          <cell r="P497" t="str">
            <v>1024965820@qq.com</v>
          </cell>
          <cell r="Q497" t="str">
            <v>410000</v>
          </cell>
          <cell r="R497" t="str">
            <v>大学本科毕业</v>
          </cell>
          <cell r="S497" t="str">
            <v>学士</v>
          </cell>
          <cell r="T497" t="str">
            <v>澳门科技大学</v>
          </cell>
          <cell r="U497" t="str">
            <v>会计学</v>
          </cell>
          <cell r="V497" t="str">
            <v>会计专业技术资格</v>
          </cell>
          <cell r="W497" t="str">
            <v>2023-05-17</v>
          </cell>
          <cell r="X497" t="str">
            <v>• 2023.02-2023.03天职国际•澳门 税务部实习生 -入账委托公司的付款原始凭证和银行流水，制作记账凭证和纳税申报表 -协助审计负责人外出审计，核对记账凭证，填制审定表等；
• 2022.06-2022.07 艾华集团 财务部实习生 -协助财务部职员填写与列印账单发票，处理付款记账凭证 -核对公司账目的原始凭证与单据，协助处理纳税申报工作 ；
• 2021.07 交通银行 营业部实习生 -协助部门整理客户财务信息，熟知办卡开户，处理年度医保卡分发工作。参与下乡调研助农工作，帮助贫困地区获得银行附属医疗保障
本人已取得会计专业技术资格，国际注册会计师（ACCA）考试已通过11门。</v>
          </cell>
          <cell r="Y497" t="str">
            <v>2016.9-2019.6-长沙市麓山国际实验中学-学生，2019.9-2023.6-澳门科技大学-学生，2023.9-2024.10-香港浸会大学-学生</v>
          </cell>
          <cell r="Z497" t="str">
            <v>000099</v>
          </cell>
          <cell r="AA497" t="str">
            <v>完成报名</v>
          </cell>
        </row>
        <row r="498">
          <cell r="A498" t="str">
            <v>盛芷盈</v>
          </cell>
          <cell r="B498" t="str">
            <v>女</v>
          </cell>
          <cell r="C498" t="str">
            <v>430122200110273422</v>
          </cell>
          <cell r="D498" t="str">
            <v>汉族</v>
          </cell>
          <cell r="E498" t="str">
            <v>2001-10-27</v>
          </cell>
          <cell r="F498" t="str">
            <v>17786397434</v>
          </cell>
          <cell r="G498" t="str">
            <v>湖南省农业科技服务中心</v>
          </cell>
          <cell r="H498" t="str">
            <v>43002002</v>
          </cell>
          <cell r="I498" t="str">
            <v>会计</v>
          </cell>
          <cell r="J498" t="str">
            <v>湖南省/长沙市/望城区</v>
          </cell>
          <cell r="K498" t="str">
            <v>未婚</v>
          </cell>
          <cell r="L498" t="str">
            <v>中国共产主义青年团团员</v>
          </cell>
          <cell r="M498" t="str">
            <v>长沙市教育公共服务中心</v>
          </cell>
          <cell r="N498" t="str">
            <v>非专业英语四级、普通话二级甲等、机动车驾驶证</v>
          </cell>
          <cell r="O498" t="str">
            <v>湖南省长沙市望城区丁字湾街道南区B座3栋阳光窗帘店</v>
          </cell>
          <cell r="P498" t="str">
            <v>1581679060@qq.com</v>
          </cell>
          <cell r="Q498" t="str">
            <v>410200</v>
          </cell>
          <cell r="R498" t="str">
            <v>大学本科毕业</v>
          </cell>
          <cell r="S498" t="str">
            <v>学士</v>
          </cell>
          <cell r="T498" t="str">
            <v>中南民族大学</v>
          </cell>
          <cell r="U498" t="str">
            <v>金融学</v>
          </cell>
          <cell r="V498" t="str">
            <v/>
          </cell>
          <cell r="W498" t="str">
            <v/>
          </cell>
          <cell r="X498" t="str">
            <v>2024年1月7日至2024年3月10日  长沙市宇宁医疗器材有限公司财务实习生  实习成绩优秀</v>
          </cell>
          <cell r="Y498" t="str">
            <v>2016年9月至2019年6月-明德雨花实验中学-无，2019年9月至2020年6月-湖南师大第二附属中学-无，2020年9月至2024年6月-中南民族大学-无</v>
          </cell>
          <cell r="Z498" t="str">
            <v>000098</v>
          </cell>
          <cell r="AA498" t="str">
            <v>完成报名</v>
          </cell>
        </row>
        <row r="499">
          <cell r="A499" t="str">
            <v>李青峰</v>
          </cell>
          <cell r="B499" t="str">
            <v>男</v>
          </cell>
          <cell r="C499" t="str">
            <v>430105199901016631</v>
          </cell>
          <cell r="D499" t="str">
            <v>汉族</v>
          </cell>
          <cell r="E499" t="str">
            <v>1999-01-01</v>
          </cell>
          <cell r="F499" t="str">
            <v>13207428287</v>
          </cell>
          <cell r="G499" t="str">
            <v>湖南省动物疫病预防控制中心</v>
          </cell>
          <cell r="H499" t="str">
            <v>43001001</v>
          </cell>
          <cell r="I499" t="str">
            <v>兽医业务管理</v>
          </cell>
          <cell r="J499" t="str">
            <v>湖南省/长沙市/开福区</v>
          </cell>
          <cell r="K499" t="str">
            <v>未婚</v>
          </cell>
          <cell r="L499" t="str">
            <v>中国共产党预备党员</v>
          </cell>
          <cell r="M499" t="str">
            <v>中南大学</v>
          </cell>
          <cell r="N499" t="str">
            <v>办公软件应用，数据统计，SPSS,EPIDATA</v>
          </cell>
          <cell r="O499" t="str">
            <v>湖南省长沙市开福区秀峰街道母山小区</v>
          </cell>
          <cell r="P499" t="str">
            <v>172315086@qq.com</v>
          </cell>
          <cell r="Q499" t="str">
            <v>410000</v>
          </cell>
          <cell r="R499" t="str">
            <v>硕士研究生毕业</v>
          </cell>
          <cell r="S499" t="str">
            <v>硕士</v>
          </cell>
          <cell r="T499" t="str">
            <v>中南大学</v>
          </cell>
          <cell r="U499" t="str">
            <v>流行病与卫生统计学</v>
          </cell>
          <cell r="V499" t="str">
            <v>无</v>
          </cell>
          <cell r="W499" t="str">
            <v/>
          </cell>
          <cell r="X499" t="str">
            <v>2020.04-2020.08 浏阳市疾病预防控制中心 轮科实习
2022.07-2023.07 湖南省疾病预防控制中心 传防科实习</v>
          </cell>
          <cell r="Y499" t="str">
            <v>2013.09-2016.06-长沙市第一中学-学习委员，2016.09-2021.06-南华大学-办公室副主任，2021.09-2024.06-中南大学-无</v>
          </cell>
          <cell r="Z499" t="str">
            <v>000097</v>
          </cell>
          <cell r="AA499" t="str">
            <v>完成报名</v>
          </cell>
        </row>
        <row r="500">
          <cell r="A500" t="str">
            <v>吴思锐</v>
          </cell>
          <cell r="B500" t="str">
            <v>女</v>
          </cell>
          <cell r="C500" t="str">
            <v>430726200004161820</v>
          </cell>
          <cell r="D500" t="str">
            <v>土家族</v>
          </cell>
          <cell r="E500" t="str">
            <v>2000-04-16</v>
          </cell>
          <cell r="F500" t="str">
            <v>15074207723</v>
          </cell>
          <cell r="G500" t="str">
            <v>湖南省农业科技服务中心</v>
          </cell>
          <cell r="H500" t="str">
            <v>43002002</v>
          </cell>
          <cell r="I500" t="str">
            <v>会计</v>
          </cell>
          <cell r="J500" t="str">
            <v>湖南省/常德市/石门县</v>
          </cell>
          <cell r="K500" t="str">
            <v>未婚</v>
          </cell>
          <cell r="L500" t="str">
            <v>中国共产党预备党员</v>
          </cell>
          <cell r="M500" t="str">
            <v>中南林业科技大学</v>
          </cell>
          <cell r="N500" t="str">
            <v>二胡、舞蹈</v>
          </cell>
          <cell r="O500" t="str">
            <v>湖南省长沙市天心区韶山南路498号中南林业科技大学</v>
          </cell>
          <cell r="P500" t="str">
            <v>wusirui1604@163.com</v>
          </cell>
          <cell r="Q500" t="str">
            <v>410000</v>
          </cell>
          <cell r="R500" t="str">
            <v>硕士研究生毕业</v>
          </cell>
          <cell r="S500" t="str">
            <v>硕士</v>
          </cell>
          <cell r="T500" t="str">
            <v>中南林业科技大学</v>
          </cell>
          <cell r="U500" t="str">
            <v>会计</v>
          </cell>
          <cell r="V500" t="str">
            <v>初级会计职称</v>
          </cell>
          <cell r="W500" t="str">
            <v>2020-09-10</v>
          </cell>
          <cell r="X500" t="str">
            <v>2023.12-2024.2在山河智能装备股份有限公司担任财务实习生，协助科研会计主管整理、抽查多个科研项目审计所需会计资料，协助国际会计年凭证整理、归档工作；
已通过注册会计师专业阶段三门科目；
2024年6月获第三届CMAU全国大学生市场研究与商业策划大赛全国一等奖；2023年9月获“天职杯”第八届湖南省研究生MPAcc企业案例大赛省级二等奖。</v>
          </cell>
          <cell r="Y500" t="str">
            <v>2014年9月至2017年6月-湖南省石门县第一中学-学生，2017年9月至2022年6月-中南林业科技大学-学生，2022年9月至2025年6月-中南林业科技大学-学生</v>
          </cell>
          <cell r="Z500" t="str">
            <v>000096</v>
          </cell>
          <cell r="AA500" t="str">
            <v>填报信息</v>
          </cell>
        </row>
        <row r="501">
          <cell r="A501" t="str">
            <v>张嘉华</v>
          </cell>
          <cell r="B501" t="str">
            <v>男</v>
          </cell>
          <cell r="C501" t="str">
            <v>142701199803092411</v>
          </cell>
          <cell r="D501" t="str">
            <v>汉族</v>
          </cell>
          <cell r="E501" t="str">
            <v>1998-03-09</v>
          </cell>
          <cell r="F501" t="str">
            <v>17320083633</v>
          </cell>
          <cell r="G501" t="str">
            <v>湖南省动物疫病预防控制中心</v>
          </cell>
          <cell r="H501" t="str">
            <v>43001001</v>
          </cell>
          <cell r="I501" t="str">
            <v>兽医业务管理</v>
          </cell>
          <cell r="J501" t="str">
            <v>山西省/运城市/盐湖区</v>
          </cell>
          <cell r="K501" t="str">
            <v>未婚</v>
          </cell>
          <cell r="L501" t="str">
            <v>中国共产党党员</v>
          </cell>
          <cell r="M501" t="str">
            <v>山西省运城市人力资源市场</v>
          </cell>
          <cell r="N501" t="str">
            <v>计算机二级</v>
          </cell>
          <cell r="O501" t="str">
            <v>山西省运城市盐湖区陶村镇苦池村</v>
          </cell>
          <cell r="P501" t="str">
            <v>zhangjiahua0309@163.com</v>
          </cell>
          <cell r="Q501" t="str">
            <v>044000</v>
          </cell>
          <cell r="R501" t="str">
            <v>硕士研究生毕业</v>
          </cell>
          <cell r="S501" t="str">
            <v>硕士</v>
          </cell>
          <cell r="T501" t="str">
            <v>石河子大学</v>
          </cell>
          <cell r="U501" t="str">
            <v>兽医学</v>
          </cell>
          <cell r="V501" t="str">
            <v/>
          </cell>
          <cell r="W501" t="str">
            <v/>
          </cell>
          <cell r="X501" t="str">
            <v>在学期间主要参与的研究项目： 
[1] 项目名称：几丁质响应sRNA对少孢节丛孢菌侵染线虫活性的调控作用及机制； 国家自然科学基金（No. 32060801） 
[2] 项目名称：APSES家族转录因子样蛋白AoMbp1对少孢节丛孢菌产孢与捕食器 形成的调控作用及机制：国家自然科学基金（No. 32260888）
在学期间发表的文章 ：（以第一作者发表卓越期刊1篇，在投sci 1篇。）
[1] 张嘉华, 张慧梅, 马喜喜, 等. 少孢节丛孢菌几丁质酶 AO-492 对线虫的降解作用研究[J]. 生物技术通报, 2024, 40(5): 261-268. 
[2] 孙殿明, 李柠杏, 张嘉华, 等. 捕食线虫性真菌圆锥节丛孢的分离鉴定及其捕食线虫活性的研究[J]. 家畜生态学报, 2024. 
[3] Xifeng W, Jiahua Z, Ningxing L, et al. The regulatory roles of Fasciola hepatica GSTO1 protein in inflammatory cytokine expression and apoptosis in murine macrophages[J]. Acta Trop. 2023, 245: 106977.</v>
          </cell>
          <cell r="Y501" t="str">
            <v>2013.09-2016.06-运城市盐化中学-学生，2016.09-2017.06-运城市运康中学校-学生，2017.09-2021.06-天津农学院-学生，2021.09-2024.06-石河子大学-学生</v>
          </cell>
          <cell r="Z501" t="str">
            <v>000095</v>
          </cell>
          <cell r="AA501" t="str">
            <v>资格审核</v>
          </cell>
        </row>
        <row r="502">
          <cell r="A502" t="str">
            <v>杨晨</v>
          </cell>
          <cell r="B502" t="str">
            <v>男</v>
          </cell>
          <cell r="C502" t="str">
            <v>430105199311031014</v>
          </cell>
          <cell r="D502" t="str">
            <v>汉族</v>
          </cell>
          <cell r="E502" t="str">
            <v>1993-11-03</v>
          </cell>
          <cell r="F502" t="str">
            <v>15211075229</v>
          </cell>
          <cell r="G502" t="str">
            <v>湖南省农业科技服务中心</v>
          </cell>
          <cell r="H502" t="str">
            <v>43002002</v>
          </cell>
          <cell r="I502" t="str">
            <v>会计</v>
          </cell>
          <cell r="J502" t="str">
            <v>湖南省/长沙市/开福区</v>
          </cell>
          <cell r="K502" t="str">
            <v>未婚</v>
          </cell>
          <cell r="L502" t="str">
            <v>中国共产党党员</v>
          </cell>
          <cell r="M502" t="str">
            <v>湖南大学</v>
          </cell>
          <cell r="N502" t="str">
            <v>钢琴、书法、绘画</v>
          </cell>
          <cell r="O502" t="str">
            <v>湖南省长沙市开服区紫荆园社区</v>
          </cell>
          <cell r="P502" t="str">
            <v>442082201@qq.com</v>
          </cell>
          <cell r="Q502" t="str">
            <v>410008</v>
          </cell>
          <cell r="R502" t="str">
            <v>硕士研究生毕业</v>
          </cell>
          <cell r="S502" t="str">
            <v>硕士</v>
          </cell>
          <cell r="T502" t="str">
            <v>湖南大学</v>
          </cell>
          <cell r="U502" t="str">
            <v>金融学</v>
          </cell>
          <cell r="V502" t="str">
            <v/>
          </cell>
          <cell r="W502" t="str">
            <v/>
          </cell>
          <cell r="X502" t="str">
            <v>曾从事会计工作，了解财务工作相关事宜。</v>
          </cell>
          <cell r="Y502" t="str">
            <v>2009年9月至2012年6月-长沙市一中-高中，2012年9月至2016年6月-湘潭大学-本科，2016年7月至2018年2月-待业-无，2018年3月至2019年7月-中交达华(湖南)房地产开发有限公司-会计，2019年8月至2020年8月-待业-无，2020年9月至2023年6月-湖南大学-硕士研究生，2023年7月至2024年9月-待业-无</v>
          </cell>
          <cell r="Z502" t="str">
            <v>000094</v>
          </cell>
          <cell r="AA502" t="str">
            <v>完成报名</v>
          </cell>
        </row>
        <row r="503">
          <cell r="A503" t="str">
            <v>卿城</v>
          </cell>
          <cell r="B503" t="str">
            <v>男</v>
          </cell>
          <cell r="C503" t="str">
            <v>431128200012141513</v>
          </cell>
          <cell r="D503" t="str">
            <v>汉族</v>
          </cell>
          <cell r="E503" t="str">
            <v>2000-12-14</v>
          </cell>
          <cell r="F503" t="str">
            <v>17374625400</v>
          </cell>
          <cell r="G503" t="str">
            <v>湖南省农业科技服务中心</v>
          </cell>
          <cell r="H503" t="str">
            <v>43002002</v>
          </cell>
          <cell r="I503" t="str">
            <v>会计</v>
          </cell>
          <cell r="J503" t="str">
            <v>湖南省/永州市/新田县</v>
          </cell>
          <cell r="K503" t="str">
            <v>未婚</v>
          </cell>
          <cell r="L503" t="str">
            <v>中国共产主义青年团团员</v>
          </cell>
          <cell r="M503" t="str">
            <v>永州人才市场中心</v>
          </cell>
          <cell r="N503" t="str">
            <v>无</v>
          </cell>
          <cell r="O503" t="str">
            <v>湖南省永州市新田县下欧家塘村6组</v>
          </cell>
          <cell r="P503" t="str">
            <v>1160966476@qq.com</v>
          </cell>
          <cell r="Q503" t="str">
            <v>425100</v>
          </cell>
          <cell r="R503" t="str">
            <v>大学本科毕业</v>
          </cell>
          <cell r="S503" t="str">
            <v>学士</v>
          </cell>
          <cell r="T503" t="str">
            <v>湖南农业大学东方科技学院</v>
          </cell>
          <cell r="U503" t="str">
            <v>会计学</v>
          </cell>
          <cell r="V503" t="str">
            <v>暂无</v>
          </cell>
          <cell r="W503" t="str">
            <v/>
          </cell>
          <cell r="X503" t="str">
            <v>2024年7月1日至今在新田县审计局见习。</v>
          </cell>
          <cell r="Y503" t="str">
            <v>2017年9月至2020年9月-湖南省永州市第四中学-学生，2020年9月至2024年6月-湖南农业大学东方科技学院-学生</v>
          </cell>
          <cell r="Z503" t="str">
            <v>000093</v>
          </cell>
          <cell r="AA503" t="str">
            <v>填报信息</v>
          </cell>
        </row>
        <row r="504">
          <cell r="A504" t="str">
            <v>张玉鹏</v>
          </cell>
          <cell r="B504" t="str">
            <v>男</v>
          </cell>
          <cell r="C504" t="str">
            <v>433123199403153938</v>
          </cell>
          <cell r="D504" t="str">
            <v>土家族</v>
          </cell>
          <cell r="E504" t="str">
            <v>1994-03-15</v>
          </cell>
          <cell r="F504" t="str">
            <v>19007436056</v>
          </cell>
          <cell r="G504" t="str">
            <v>湖南省动物疫病预防控制中心</v>
          </cell>
          <cell r="H504" t="str">
            <v>43001001</v>
          </cell>
          <cell r="I504" t="str">
            <v>兽医业务管理</v>
          </cell>
        </row>
        <row r="504">
          <cell r="Z504" t="str">
            <v>000092</v>
          </cell>
          <cell r="AA504" t="str">
            <v>开始报名</v>
          </cell>
        </row>
        <row r="505">
          <cell r="A505" t="str">
            <v>黄宇璐</v>
          </cell>
          <cell r="B505" t="str">
            <v>女</v>
          </cell>
          <cell r="C505" t="str">
            <v>430407199912280584</v>
          </cell>
          <cell r="D505" t="str">
            <v>汉族</v>
          </cell>
          <cell r="E505" t="str">
            <v>1999-12-28</v>
          </cell>
          <cell r="F505" t="str">
            <v>19976789115</v>
          </cell>
          <cell r="G505" t="str">
            <v>湖南省农业科技服务中心</v>
          </cell>
          <cell r="H505" t="str">
            <v>43002002</v>
          </cell>
          <cell r="I505" t="str">
            <v>会计</v>
          </cell>
          <cell r="J505" t="str">
            <v>湖南省/衡阳市/蒸湘区</v>
          </cell>
          <cell r="K505" t="str">
            <v>未婚</v>
          </cell>
          <cell r="L505" t="str">
            <v>群众</v>
          </cell>
          <cell r="M505" t="str">
            <v>衡阳市第八中学</v>
          </cell>
          <cell r="N505" t="str">
            <v>无</v>
          </cell>
          <cell r="O505" t="str">
            <v>湖南衡阳蒸湘区华新大道56号5栋3单元201室</v>
          </cell>
          <cell r="P505" t="str">
            <v>634352753@qq.com</v>
          </cell>
          <cell r="Q505" t="str">
            <v>421001</v>
          </cell>
          <cell r="R505" t="str">
            <v>硕士研究生毕业</v>
          </cell>
          <cell r="S505" t="str">
            <v>硕士</v>
          </cell>
          <cell r="T505" t="str">
            <v>曼彻斯特大学</v>
          </cell>
          <cell r="U505" t="str">
            <v>会计与金融</v>
          </cell>
          <cell r="V505" t="str">
            <v/>
          </cell>
          <cell r="W505" t="str">
            <v/>
          </cell>
          <cell r="X505" t="str">
            <v>本科及研究生会计与金融相关课程均以优异通过</v>
          </cell>
          <cell r="Y505" t="str">
            <v>2014年7月至2017年7月-衡阳市第八中学-高中文科，2018年7月至2021年12月-莫纳什大学-本科学士，2022年9月至2023年11月-曼彻斯特大学-硕士研究生</v>
          </cell>
          <cell r="Z505" t="str">
            <v>000091</v>
          </cell>
          <cell r="AA505" t="str">
            <v>完成报名</v>
          </cell>
        </row>
        <row r="506">
          <cell r="A506" t="str">
            <v>宋任</v>
          </cell>
          <cell r="B506" t="str">
            <v>男</v>
          </cell>
          <cell r="C506" t="str">
            <v>430602199810030014</v>
          </cell>
          <cell r="D506" t="str">
            <v>汉族</v>
          </cell>
          <cell r="E506" t="str">
            <v>1998-10-03</v>
          </cell>
          <cell r="F506" t="str">
            <v>15700858889</v>
          </cell>
          <cell r="G506" t="str">
            <v>湖南省农业科技服务中心</v>
          </cell>
          <cell r="H506" t="str">
            <v>43002002</v>
          </cell>
          <cell r="I506" t="str">
            <v>会计</v>
          </cell>
        </row>
        <row r="506">
          <cell r="Z506" t="str">
            <v>000090</v>
          </cell>
          <cell r="AA506" t="str">
            <v>填报信息</v>
          </cell>
        </row>
        <row r="507">
          <cell r="A507" t="str">
            <v>邓婕</v>
          </cell>
          <cell r="B507" t="str">
            <v>女</v>
          </cell>
          <cell r="C507" t="str">
            <v>430626199502140044</v>
          </cell>
          <cell r="D507" t="str">
            <v>汉族</v>
          </cell>
          <cell r="E507" t="str">
            <v>1995-02-14</v>
          </cell>
          <cell r="F507" t="str">
            <v>15674859960</v>
          </cell>
          <cell r="G507" t="str">
            <v>湖南省农情分析研究中心</v>
          </cell>
          <cell r="H507" t="str">
            <v>43003001</v>
          </cell>
          <cell r="I507" t="str">
            <v>文字综合</v>
          </cell>
          <cell r="J507" t="str">
            <v>湖南省/长沙市/芙蓉区</v>
          </cell>
          <cell r="K507" t="str">
            <v>已婚</v>
          </cell>
          <cell r="L507" t="str">
            <v>中国共产主义青年团团员</v>
          </cell>
          <cell r="M507" t="str">
            <v>平江县职业技术学校</v>
          </cell>
          <cell r="N507" t="str">
            <v>英语</v>
          </cell>
          <cell r="O507" t="str">
            <v>湖南省岳阳市平江县万汇中心6栋</v>
          </cell>
          <cell r="P507" t="str">
            <v>1239597705@qq.com</v>
          </cell>
          <cell r="Q507" t="str">
            <v>414500</v>
          </cell>
          <cell r="R507" t="str">
            <v>硕士研究生毕业</v>
          </cell>
          <cell r="S507" t="str">
            <v>硕士</v>
          </cell>
          <cell r="T507" t="str">
            <v>湖南大学</v>
          </cell>
          <cell r="U507" t="str">
            <v>新闻与传播</v>
          </cell>
          <cell r="V507" t="str">
            <v>讲师</v>
          </cell>
          <cell r="W507" t="str">
            <v>2021-11-05</v>
          </cell>
          <cell r="X507" t="str">
            <v>1.本人性格开朗，待人友好，为人真诚。有较强的抗压能力与执行力。团队意识强，能熟练操作office等办公软件和pre等视频操作软件。2.有一定的学术能力与教学能力，论文《公共实训基地安全管理现状分析及改进路径研究》获2023年湖南省教育学会论文省一等奖。在2023年县教学能力竞赛中获二等奖。3.对新闻采编工作较熟悉，有新媒体运营经验。2018年在湖南省红网编辑中心实习。4.英语能力较强，本科专业英语，已过专业英语四级。大学生英语六级，在本科期间，担任过外教助理和翻译。5.行政能力较强，在担任学院办公室助管期间，协助学院的党务、财务、人事和行政工作。2016年完成了学院的年度党内统计，2017年参与学院高人次人才引进等人事工作，对财务制度与行政工作较熟悉。</v>
          </cell>
          <cell r="Y507" t="str">
            <v>2009年9月至2012年6月-平江第一中学-学生，2012年9月至2016年6月-南华大学-英语专业，2016年9月至2018年12月-湖南大学-新闻与传播专业，2018年9月至今-平江县职业技术学校-教师</v>
          </cell>
          <cell r="Z507" t="str">
            <v>000089</v>
          </cell>
          <cell r="AA507" t="str">
            <v>完成报名</v>
          </cell>
        </row>
        <row r="508">
          <cell r="A508" t="str">
            <v>刘青林</v>
          </cell>
          <cell r="B508" t="str">
            <v>男</v>
          </cell>
          <cell r="C508" t="str">
            <v>431121198906018050</v>
          </cell>
          <cell r="D508" t="str">
            <v>汉族</v>
          </cell>
          <cell r="E508" t="str">
            <v>1989-06-01</v>
          </cell>
          <cell r="F508" t="str">
            <v>13973131963</v>
          </cell>
          <cell r="G508" t="str">
            <v>湖南省农情分析研究中心</v>
          </cell>
          <cell r="H508" t="str">
            <v>43003001</v>
          </cell>
          <cell r="I508" t="str">
            <v>文字综合</v>
          </cell>
          <cell r="J508" t="str">
            <v>湖南省/永州市/祁阳县</v>
          </cell>
          <cell r="K508" t="str">
            <v>已婚</v>
          </cell>
          <cell r="L508" t="str">
            <v>群众</v>
          </cell>
          <cell r="M508" t="str">
            <v>中国人民银行湘潭市分行</v>
          </cell>
          <cell r="N508" t="str">
            <v>绘图，数据分析，建模，台球等。</v>
          </cell>
          <cell r="O508" t="str">
            <v>湖南省长沙市岳麓区恒大御景湾小区9栋2503</v>
          </cell>
          <cell r="P508" t="str">
            <v>651351259@qq.com</v>
          </cell>
          <cell r="Q508" t="str">
            <v>411100</v>
          </cell>
          <cell r="R508" t="str">
            <v>硕士研究生毕业</v>
          </cell>
          <cell r="S508" t="str">
            <v>硕士</v>
          </cell>
          <cell r="T508" t="str">
            <v>湘潭大学</v>
          </cell>
          <cell r="U508" t="str">
            <v>理论经济学</v>
          </cell>
          <cell r="V508" t="str">
            <v>中级经济师</v>
          </cell>
          <cell r="W508" t="str">
            <v>2019-11-03</v>
          </cell>
          <cell r="X508" t="str">
            <v>1、近5年主要从事岗位有关的综合材料撰写、调研工作信息及文字综合等工作，包括完成领导交待的工作材料撰写任务、半年度工作总结或年度工作总结及领导汇报材料等。2、执笔撰写的《银行间债券市场对外开放与人民币国际化进程》在金融时报“中国银行间市场20周年”征文专辑，获得中国银行间交易商协会纪念奖； 3、参与撰写《央行清算系统支持移动支付新业务、新需求研究》，获得湖南省清算课题一等奖； 4、近5年考核结果为称职（合格）及以上等次，2022年获得中国人民银行湘潭市分行优秀行员； 5、《境外人员银行账户实名制之核查新做法》，2018年中国人民银行微课程开发实操远程培训微课程作品，专项业务类二等奖； 6、执笔撰写的《个人外汇业务便利化与防风险问题研究》获得2021年国家外汇管理局湖南省分局经常项目信息调研竞赛二等奖； 7、执笔撰写的《构建供应链企业综合评价体系识别出口骗税行为的方法探索与实践思考》等多篇信息被国家外汇管理局《外汇检查工作动态》采用； 8、多次被省分行、省分局借调参与重点工作，为行领导、处领导撰写总结经验性材料、讲话稿。</v>
          </cell>
          <cell r="Y508" t="str">
            <v>2004年9月至2007年6月-湖南省祁阳一中-学生，2007年9月至2011年6月-湖南师范大学-学生，2013年9月至2016年6月-湘潭大学-学生，2016年7月至2017年10月-大公信用信息服务有限公司-分析师，2017年11月至2018年4月-北京迈伴客信息技术有限公司-风控分析师，2018年7月至今-中国人民银行湘潭市分行-科员</v>
          </cell>
          <cell r="Z508" t="str">
            <v>000088</v>
          </cell>
          <cell r="AA508" t="str">
            <v>填报信息</v>
          </cell>
        </row>
        <row r="509">
          <cell r="A509" t="str">
            <v>曾晓玲</v>
          </cell>
          <cell r="B509" t="str">
            <v>女</v>
          </cell>
          <cell r="C509" t="str">
            <v>431024200207070320</v>
          </cell>
          <cell r="D509" t="str">
            <v>汉族</v>
          </cell>
          <cell r="E509" t="str">
            <v>2002-07-07</v>
          </cell>
          <cell r="F509" t="str">
            <v>13278827051</v>
          </cell>
          <cell r="G509" t="str">
            <v>湖南省农业科技服务中心</v>
          </cell>
          <cell r="H509" t="str">
            <v>43002002</v>
          </cell>
          <cell r="I509" t="str">
            <v>会计</v>
          </cell>
          <cell r="J509" t="str">
            <v>湖南省/郴州市/嘉禾县</v>
          </cell>
          <cell r="K509" t="str">
            <v>未婚</v>
          </cell>
          <cell r="L509" t="str">
            <v>中国共产主义青年团团员</v>
          </cell>
          <cell r="M509" t="str">
            <v>嘉禾县就业服务中心</v>
          </cell>
          <cell r="N509" t="str">
            <v>熟练使用办公软件</v>
          </cell>
          <cell r="O509" t="str">
            <v>湖南省郴州市嘉禾县珠泉镇龙泉村</v>
          </cell>
          <cell r="P509" t="str">
            <v>2282460482@qq.com</v>
          </cell>
          <cell r="Q509" t="str">
            <v>424500</v>
          </cell>
          <cell r="R509" t="str">
            <v>大学本科毕业</v>
          </cell>
          <cell r="S509" t="str">
            <v>学士</v>
          </cell>
          <cell r="T509" t="str">
            <v>湘潭理工学院</v>
          </cell>
          <cell r="U509" t="str">
            <v>金融学</v>
          </cell>
          <cell r="V509" t="str">
            <v>无</v>
          </cell>
          <cell r="W509" t="str">
            <v/>
          </cell>
          <cell r="X509" t="str">
            <v>无</v>
          </cell>
          <cell r="Y509" t="str">
            <v>2017年9月至2020年7月-嘉禾一中-学生，2020年10月至2024年6月-湘潭理工学院-学生，2024年7月至今-在家待业-无</v>
          </cell>
          <cell r="Z509" t="str">
            <v>000087</v>
          </cell>
          <cell r="AA509" t="str">
            <v>完成报名</v>
          </cell>
        </row>
        <row r="510">
          <cell r="A510" t="str">
            <v>王有成</v>
          </cell>
          <cell r="B510" t="str">
            <v>男</v>
          </cell>
          <cell r="C510" t="str">
            <v>430611199406135531</v>
          </cell>
          <cell r="D510" t="str">
            <v>汉族</v>
          </cell>
          <cell r="E510" t="str">
            <v>1994-06-13</v>
          </cell>
          <cell r="F510" t="str">
            <v>15580910384</v>
          </cell>
          <cell r="G510" t="str">
            <v>湖南省农业科技服务中心</v>
          </cell>
          <cell r="H510" t="str">
            <v>43002001</v>
          </cell>
          <cell r="I510" t="str">
            <v>农业科技服务</v>
          </cell>
          <cell r="J510" t="str">
            <v>湖南省/岳阳市/君山区</v>
          </cell>
          <cell r="K510" t="str">
            <v>已婚</v>
          </cell>
          <cell r="L510" t="str">
            <v>中国共产党党员</v>
          </cell>
          <cell r="M510" t="str">
            <v>岳阳市屈原管理区人力资源与社会保障局</v>
          </cell>
          <cell r="N510" t="str">
            <v>农业栽培技术</v>
          </cell>
          <cell r="O510" t="str">
            <v>湖南省长沙市天心区杉木冲中路236号润屋美院</v>
          </cell>
          <cell r="P510" t="str">
            <v>1241535091@qq.com</v>
          </cell>
          <cell r="Q510" t="str">
            <v>410004</v>
          </cell>
          <cell r="R510" t="str">
            <v>硕士研究生毕业</v>
          </cell>
          <cell r="S510" t="str">
            <v>硕士</v>
          </cell>
          <cell r="T510" t="str">
            <v>湖南农业大学</v>
          </cell>
          <cell r="U510" t="str">
            <v>种子科学与技术</v>
          </cell>
          <cell r="V510" t="str">
            <v>农艺师</v>
          </cell>
          <cell r="W510" t="str">
            <v>2022-11-05</v>
          </cell>
          <cell r="X510" t="str">
            <v>曾获屈原管理区第三届“十佳工匠”</v>
          </cell>
          <cell r="Y510" t="str">
            <v>2009年9月至2012年6月-岳阳市第十五中学-高中，2012年9月至2016年6月-湖南农业大学-本科，2016年9月至2019年6月-湖南农业大学-硕士，2019年12月至今-岳阳市屈原管理区农业农村局-农技推广中心主任</v>
          </cell>
          <cell r="Z510" t="str">
            <v>000086</v>
          </cell>
          <cell r="AA510" t="str">
            <v>完成报名</v>
          </cell>
        </row>
        <row r="511">
          <cell r="A511" t="str">
            <v>李奇翰</v>
          </cell>
          <cell r="B511" t="str">
            <v>男</v>
          </cell>
          <cell r="C511" t="str">
            <v>430702199805102015</v>
          </cell>
          <cell r="D511" t="str">
            <v>汉族</v>
          </cell>
          <cell r="E511" t="str">
            <v>1998-05-10</v>
          </cell>
          <cell r="F511" t="str">
            <v>15807363533</v>
          </cell>
          <cell r="G511" t="str">
            <v>湖南省农业科技服务中心</v>
          </cell>
          <cell r="H511" t="str">
            <v>43002002</v>
          </cell>
          <cell r="I511" t="str">
            <v>会计</v>
          </cell>
          <cell r="J511" t="str">
            <v>湖南省/常德市/武陵区</v>
          </cell>
          <cell r="K511" t="str">
            <v>未婚</v>
          </cell>
          <cell r="L511" t="str">
            <v>群众</v>
          </cell>
          <cell r="M511" t="str">
            <v>常德市教育局</v>
          </cell>
          <cell r="N511" t="str">
            <v>熟练使用文档、表格、幻灯片办公套件 熟练使用英语作为第二语言</v>
          </cell>
          <cell r="O511" t="str">
            <v>湖南省常德市武陵区紫菱路芙蓉盛世A5栋1504室</v>
          </cell>
          <cell r="P511" t="str">
            <v>isleetch@outlook.com</v>
          </cell>
          <cell r="Q511" t="str">
            <v>415000</v>
          </cell>
          <cell r="R511" t="str">
            <v>硕士研究生毕业</v>
          </cell>
          <cell r="S511" t="str">
            <v>硕士</v>
          </cell>
          <cell r="T511" t="str">
            <v>布里斯托大学</v>
          </cell>
          <cell r="U511" t="str">
            <v>会计、金融与管理</v>
          </cell>
          <cell r="V511" t="str">
            <v/>
          </cell>
          <cell r="W511" t="str">
            <v/>
          </cell>
          <cell r="X511" t="str">
            <v>2019年取得全国计算机二级MSOffice证书
2020年取得ACCA九门课程通过成绩</v>
          </cell>
          <cell r="Y511" t="str">
            <v>2013年9月至2016年6月-常德市第一中学-学生，2016年9月至2017年6月-常德芷兰嘉树学校-学生，2017年9月至2019年6月-湖南大学出国留学基地-学生，2019年6月至2021年6月-英国赫尔大学-学生，2021年9月至2022年11月-英国布里斯托大学-学生</v>
          </cell>
          <cell r="Z511" t="str">
            <v>000085</v>
          </cell>
          <cell r="AA511" t="str">
            <v>填报信息</v>
          </cell>
        </row>
        <row r="512">
          <cell r="A512" t="str">
            <v>杨姝涵</v>
          </cell>
          <cell r="B512" t="str">
            <v>女</v>
          </cell>
          <cell r="C512" t="str">
            <v>433130200201090026</v>
          </cell>
          <cell r="D512" t="str">
            <v>土家族</v>
          </cell>
          <cell r="E512" t="str">
            <v>2002-01-09</v>
          </cell>
          <cell r="F512" t="str">
            <v>18074349715</v>
          </cell>
          <cell r="G512" t="str">
            <v>湖南省农业科技服务中心</v>
          </cell>
          <cell r="H512" t="str">
            <v>43002002</v>
          </cell>
          <cell r="I512" t="str">
            <v>会计</v>
          </cell>
          <cell r="J512" t="str">
            <v>湖南省/湘西土家族苗族自治州/龙山县</v>
          </cell>
          <cell r="K512" t="str">
            <v>未婚</v>
          </cell>
          <cell r="L512" t="str">
            <v>中国共产主义青年团团员</v>
          </cell>
          <cell r="M512" t="str">
            <v>龙山县人力资源管理服务中心</v>
          </cell>
          <cell r="N512" t="str">
            <v>跳舞</v>
          </cell>
          <cell r="O512" t="str">
            <v>湖南省湘西州龙山县华塘街道华腾铂翠湾</v>
          </cell>
          <cell r="P512" t="str">
            <v>1357382306@qq.com</v>
          </cell>
          <cell r="Q512" t="str">
            <v>416800</v>
          </cell>
          <cell r="R512" t="str">
            <v>大学本科毕业</v>
          </cell>
          <cell r="S512" t="str">
            <v>学士</v>
          </cell>
          <cell r="T512" t="str">
            <v>昌吉学院</v>
          </cell>
          <cell r="U512" t="str">
            <v>财务管理</v>
          </cell>
          <cell r="V512" t="str">
            <v>初级会计职称</v>
          </cell>
          <cell r="W512" t="str">
            <v>2021-05-23</v>
          </cell>
          <cell r="X512" t="str">
            <v>2021年9月至2022年1月曾在四川蓝光发展股份有限公司担任财务实习生一职。</v>
          </cell>
          <cell r="Y512" t="str">
            <v>2016年9月至2019年6月-龙山县皇仓中学-学生，2019年9月至2023年6月-昌吉学院-学生</v>
          </cell>
          <cell r="Z512" t="str">
            <v>000084</v>
          </cell>
          <cell r="AA512" t="str">
            <v>完成报名</v>
          </cell>
        </row>
        <row r="513">
          <cell r="A513" t="str">
            <v>吴雨婷</v>
          </cell>
          <cell r="B513" t="str">
            <v>女</v>
          </cell>
          <cell r="C513" t="str">
            <v>362203200203216128</v>
          </cell>
          <cell r="D513" t="str">
            <v>汉族</v>
          </cell>
          <cell r="E513" t="str">
            <v>2002-03-21</v>
          </cell>
          <cell r="F513" t="str">
            <v>18370530503</v>
          </cell>
          <cell r="G513" t="str">
            <v>湖南省农业科技服务中心</v>
          </cell>
          <cell r="H513" t="str">
            <v>43002002</v>
          </cell>
          <cell r="I513" t="str">
            <v>会计</v>
          </cell>
          <cell r="J513" t="str">
            <v>江西省/宜春市/樟树市</v>
          </cell>
          <cell r="K513" t="str">
            <v>未婚</v>
          </cell>
          <cell r="L513" t="str">
            <v>群众</v>
          </cell>
          <cell r="M513" t="str">
            <v>宜春市樟树市人才交流服务中心</v>
          </cell>
          <cell r="N513" t="str">
            <v>摄影、英语</v>
          </cell>
          <cell r="O513" t="str">
            <v>江西省宜春市樟树市春光路2号百福花园33栋一单元602室</v>
          </cell>
          <cell r="P513" t="str">
            <v>1577484728@qq.com</v>
          </cell>
          <cell r="Q513" t="str">
            <v>331200</v>
          </cell>
          <cell r="R513" t="str">
            <v>大学本科毕业</v>
          </cell>
          <cell r="S513" t="str">
            <v>学士</v>
          </cell>
          <cell r="T513" t="str">
            <v>中南林业科技大学</v>
          </cell>
          <cell r="U513" t="str">
            <v>金融学</v>
          </cell>
          <cell r="V513" t="str">
            <v>银行从业资格</v>
          </cell>
          <cell r="W513" t="str">
            <v>2022-11-27</v>
          </cell>
          <cell r="X513" t="str">
            <v>通过CFA level1、本科专业课全英文教学，金融英语水平高，已通过CET6。大学期间在金融投资理财协会担任组长，组织过金融知识竞赛和金融知识讲座等。在学校举办的投资分析大赛中获得优秀个人奖和团体三等奖，在长沙惠智荣达基金担任财务助理实习，进行了金融实践，有实践经验。在农商银行担任过大堂经理，日均接待超过100人次。</v>
          </cell>
          <cell r="Y513" t="str">
            <v>2017年9月至2020年6月-江西省樟树中学-学生，2020年9月至2024年6月-中南林业科技大学-学生，2021年12月至2022年1月-江西省樟树农商银行明珠支行-大堂经理，2023年8月至2023年9月-长沙惠智荣达基金-财务助理</v>
          </cell>
          <cell r="Z513" t="str">
            <v>000083</v>
          </cell>
          <cell r="AA513" t="str">
            <v>完成报名</v>
          </cell>
        </row>
        <row r="514">
          <cell r="A514" t="str">
            <v>荀明玥</v>
          </cell>
          <cell r="B514" t="str">
            <v>男</v>
          </cell>
          <cell r="C514" t="str">
            <v>220702199911262013</v>
          </cell>
          <cell r="D514" t="str">
            <v>汉族</v>
          </cell>
          <cell r="E514" t="str">
            <v>1999-11-26</v>
          </cell>
          <cell r="F514" t="str">
            <v>15674936901</v>
          </cell>
          <cell r="G514" t="str">
            <v>湖南省农业科技服务中心</v>
          </cell>
          <cell r="H514" t="str">
            <v>43002002</v>
          </cell>
          <cell r="I514" t="str">
            <v>会计</v>
          </cell>
          <cell r="J514" t="str">
            <v>吉林省/松原市/宁江区</v>
          </cell>
          <cell r="K514" t="str">
            <v>未婚</v>
          </cell>
          <cell r="L514" t="str">
            <v>中国共产主义青年团团员</v>
          </cell>
          <cell r="M514" t="str">
            <v>松原市人力资源和社会保障局</v>
          </cell>
          <cell r="N514" t="str">
            <v>无</v>
          </cell>
          <cell r="O514" t="str">
            <v>湖南省长沙市天心区钱隆首府3 栋1单元102室</v>
          </cell>
          <cell r="P514" t="str">
            <v>2302705214@qq.com</v>
          </cell>
          <cell r="Q514" t="str">
            <v>410000</v>
          </cell>
          <cell r="R514" t="str">
            <v>大学本科毕业</v>
          </cell>
          <cell r="S514" t="str">
            <v>学士</v>
          </cell>
          <cell r="T514" t="str">
            <v>东北财经大学</v>
          </cell>
          <cell r="U514" t="str">
            <v>财务管理</v>
          </cell>
          <cell r="V514" t="str">
            <v>无</v>
          </cell>
          <cell r="W514" t="str">
            <v/>
          </cell>
          <cell r="X514" t="str">
            <v>2022年1月10日至 2022年3月2日期间在吉林省松原市城市管理行政执法局实习。实习期间从事的工作：1.运用行政事业单位财务软件，协助财务人员将单位经济业务登记入账；2.应用0ffice系列软件，协助财务人员制定和填写单位人员工资发放表、费用表、统计表等；3.登录行政事业单位预算管理一体化系统按财务人员要求完成相关业务支付；4.协助实习单位归档2021年会计凭证；5.按照财务人员要求及时向当地财政部门报送各类财务资料等。</v>
          </cell>
          <cell r="Y514" t="str">
            <v>2015年8月至2018年6月-吉林油田高级中学-学生，2018年9月至2022年7月  - 东北财经大学     - 学生，2022年7月至至今-待业-无</v>
          </cell>
          <cell r="Z514" t="str">
            <v>000082</v>
          </cell>
          <cell r="AA514" t="str">
            <v>完成报名</v>
          </cell>
        </row>
        <row r="515">
          <cell r="A515" t="str">
            <v>李致远</v>
          </cell>
          <cell r="B515" t="str">
            <v>男</v>
          </cell>
          <cell r="C515" t="str">
            <v>43010419990621303X</v>
          </cell>
          <cell r="D515" t="str">
            <v>汉族</v>
          </cell>
          <cell r="E515" t="str">
            <v>1999-06-21</v>
          </cell>
          <cell r="F515" t="str">
            <v>18674394158</v>
          </cell>
          <cell r="G515" t="str">
            <v>湖南省动物疫病预防控制中心</v>
          </cell>
          <cell r="H515" t="str">
            <v>43001001</v>
          </cell>
          <cell r="I515" t="str">
            <v>兽医业务管理</v>
          </cell>
          <cell r="J515" t="str">
            <v>湖南省/长沙市/岳麓区</v>
          </cell>
          <cell r="K515" t="str">
            <v>未婚</v>
          </cell>
          <cell r="L515" t="str">
            <v>中国共产主义青年团团员</v>
          </cell>
          <cell r="M515" t="str">
            <v>岳麓区人力资源和社会保障局</v>
          </cell>
          <cell r="N515" t="str">
            <v>唱歌，排球</v>
          </cell>
          <cell r="O515" t="str">
            <v>湖南省长沙市望城区银星路和银杉路交汇处东北角湘江新城地铁站4号口</v>
          </cell>
          <cell r="P515" t="str">
            <v>1551364461@qq.com</v>
          </cell>
          <cell r="Q515" t="str">
            <v>410219</v>
          </cell>
          <cell r="R515" t="str">
            <v>硕士研究生毕业</v>
          </cell>
          <cell r="S515" t="str">
            <v>硕士</v>
          </cell>
          <cell r="T515" t="str">
            <v>江西农业大学</v>
          </cell>
          <cell r="U515" t="str">
            <v>临床兽医学</v>
          </cell>
          <cell r="V515" t="str">
            <v/>
          </cell>
          <cell r="W515" t="str">
            <v/>
          </cell>
          <cell r="X515" t="str">
            <v>熟练掌握实验室相关技能，如实时荧光定量 PCR、核酸电泳、蛋白免疫印迹等。
熟练掌握动物疾病的实验室检测技术。
参与江西省候鸟监测项目。工作内容为监测江西省内候鸟数量及携带传染病情况。
参与江西省非洲猪瘟的监测及检测工作。
参与江西省兔产业科技小院，工作内容为协助专家开展兔养殖培训及常见疾病的诊治。
参与江西省动物疫病预防控制中心检测工作。</v>
          </cell>
          <cell r="Y515" t="str">
            <v>2014年9月-2017年6月-明德中学长沙市-劳动委员，2017年9月-2021年6月-江西农业大学-无，2021年9月-2024年6月-江西农业大学-无</v>
          </cell>
          <cell r="Z515" t="str">
            <v>000081</v>
          </cell>
          <cell r="AA515" t="str">
            <v>填报信息</v>
          </cell>
        </row>
        <row r="516">
          <cell r="A516" t="str">
            <v>黄佳</v>
          </cell>
          <cell r="B516" t="str">
            <v>女</v>
          </cell>
          <cell r="C516" t="str">
            <v>431382200011220024</v>
          </cell>
          <cell r="D516" t="str">
            <v>汉族</v>
          </cell>
          <cell r="E516" t="str">
            <v>2000-11-22</v>
          </cell>
          <cell r="F516" t="str">
            <v>13786854580</v>
          </cell>
          <cell r="G516" t="str">
            <v>湖南省农业科技服务中心</v>
          </cell>
          <cell r="H516" t="str">
            <v>43002002</v>
          </cell>
          <cell r="I516" t="str">
            <v>会计</v>
          </cell>
          <cell r="J516" t="str">
            <v>湖南省/娄底市/涟源市</v>
          </cell>
          <cell r="K516" t="str">
            <v>未婚</v>
          </cell>
          <cell r="L516" t="str">
            <v>中国共产党党员</v>
          </cell>
          <cell r="M516" t="str">
            <v>湖南省大中专学校学生信息咨询与就业指导中心</v>
          </cell>
          <cell r="N516" t="str">
            <v>1、学习能力强，工作接手快，有两年多上市公司工作经历，在职期间工作内容多次调整，3-5天能熟练掌握工作基本内容
2、在校期间多次获得各类奖项，如：校级一等奖学金、校级二等奖学金、国家励志奖学金、国家奖学金、优秀共青团员、优秀团干部等
3、性格开朗，乐于助人，能迅速融入团队，有团队责任感
4、注重持续自我提升，持续备考cpa等职业证书</v>
          </cell>
          <cell r="O516" t="str">
            <v>湖南省长沙市天心区金岸雅院1栋</v>
          </cell>
          <cell r="P516" t="str">
            <v>1839232221@qq.com</v>
          </cell>
          <cell r="Q516" t="str">
            <v>410004</v>
          </cell>
          <cell r="R516" t="str">
            <v>大学本科毕业</v>
          </cell>
          <cell r="S516" t="str">
            <v>学士</v>
          </cell>
          <cell r="T516" t="str">
            <v>湖南财政经济学院</v>
          </cell>
          <cell r="U516" t="str">
            <v>会计学</v>
          </cell>
          <cell r="V516" t="str">
            <v>初级会计</v>
          </cell>
          <cell r="W516" t="str">
            <v>2019-05-19</v>
          </cell>
          <cell r="X516" t="str">
            <v>2022.06-2023.09在公司担任订单（助理）会计一职，主要负责
1、银行付、收款，及负责与银行对接所有事项（如开户、业务办理，日记账核对、余额调节表编制、月度资金使用明细登记、预算编制、回单打印粘贴等）
2、审核订单，整理订单、销售情况等数据，分析反馈各区域销售情况
3、固定资产新增、变动、减少等调整
4、行政仓日常出入库、月末出具盘点表
5、合同台账整理，合同章、财务章用印管理
6、开具发票，税务对接，并提供税收筹划建议
7、编制凭证，应收应付往来核对，费用计提，月末结账，凭证装订归档
2023.10-2024.08在公司担任费用会计一职，主要负责
1、审核客户费用、定期对各费用进行数据整合，出具报表，具体有：客户营销推广费用（回厂游、宴席、赞助活动等）、终端建设费用（氛围、装修、客情、个性化推广活动等）、平台合伙人费用（工资、开瓶、陈列、调控基金等) ；
2、审核部门员工会议、招待、差旅、福利、团建等费用；
3、客户对账，定期出具客户对账单，计算客户费销比、资源、往来明细、余额等情况；
4、核查异常费用，反馈上级</v>
          </cell>
          <cell r="Y516" t="str">
            <v>202206-202408-湖南珍酒商贸有限公司-会计</v>
          </cell>
          <cell r="Z516" t="str">
            <v>000080</v>
          </cell>
          <cell r="AA516" t="str">
            <v>完成报名</v>
          </cell>
        </row>
        <row r="517">
          <cell r="A517" t="str">
            <v>刘秋云</v>
          </cell>
          <cell r="B517" t="str">
            <v>女</v>
          </cell>
          <cell r="C517" t="str">
            <v>430381199710297124</v>
          </cell>
          <cell r="D517" t="str">
            <v>汉族</v>
          </cell>
          <cell r="E517" t="str">
            <v>1997-10-29</v>
          </cell>
          <cell r="F517" t="str">
            <v>15973236377</v>
          </cell>
          <cell r="G517" t="str">
            <v>湖南省农业科技服务中心</v>
          </cell>
          <cell r="H517" t="str">
            <v>43002002</v>
          </cell>
          <cell r="I517" t="str">
            <v>会计</v>
          </cell>
          <cell r="J517" t="str">
            <v>湖南省/湘潭市/湘乡市</v>
          </cell>
          <cell r="K517" t="str">
            <v>未婚</v>
          </cell>
          <cell r="L517" t="str">
            <v>中国共产党党员</v>
          </cell>
          <cell r="M517" t="str">
            <v>湘潭人力资源</v>
          </cell>
          <cell r="N517" t="str">
            <v>无</v>
          </cell>
          <cell r="O517" t="str">
            <v>湖南省长沙市天心区湘府东苑</v>
          </cell>
          <cell r="P517" t="str">
            <v>1974875426@qq.com</v>
          </cell>
          <cell r="Q517" t="str">
            <v>410000</v>
          </cell>
          <cell r="R517" t="str">
            <v>硕士研究生毕业</v>
          </cell>
          <cell r="S517" t="str">
            <v>硕士</v>
          </cell>
          <cell r="T517" t="str">
            <v>湖南大学</v>
          </cell>
          <cell r="U517" t="str">
            <v>会计硕士</v>
          </cell>
          <cell r="V517" t="str">
            <v>初级会计</v>
          </cell>
          <cell r="W517" t="str">
            <v>2018-05-20</v>
          </cell>
          <cell r="X517" t="str">
            <v>无</v>
          </cell>
          <cell r="Y517" t="str">
            <v>2020年9月至今-湖南大学-非全日制研究生，2015年9月至2019年6月-湖南女子学院-大学本科，2012年9月至2015年6月-湖南省湘潭市湘乡市东山学校-高中，2021年7月至今-湖南天心人才集团有限公司-劳务派遣至湖南省道路运输管理局财务岗</v>
          </cell>
          <cell r="Z517" t="str">
            <v>000079</v>
          </cell>
          <cell r="AA517" t="str">
            <v>填报信息</v>
          </cell>
        </row>
        <row r="518">
          <cell r="A518" t="str">
            <v>王荣荣</v>
          </cell>
          <cell r="B518" t="str">
            <v>女</v>
          </cell>
          <cell r="C518" t="str">
            <v>430528199907224067</v>
          </cell>
          <cell r="D518" t="str">
            <v>汉族</v>
          </cell>
          <cell r="E518" t="str">
            <v>1999-07-22</v>
          </cell>
          <cell r="F518" t="str">
            <v>15211157546</v>
          </cell>
          <cell r="G518" t="str">
            <v>湖南省农业科技服务中心</v>
          </cell>
          <cell r="H518" t="str">
            <v>43002001</v>
          </cell>
          <cell r="I518" t="str">
            <v>农业科技服务</v>
          </cell>
          <cell r="J518" t="str">
            <v>湖南省/邵阳市/新宁县</v>
          </cell>
          <cell r="K518" t="str">
            <v>未婚</v>
          </cell>
          <cell r="L518" t="str">
            <v>中国共产党党员</v>
          </cell>
          <cell r="M518" t="str">
            <v>南京农业大学</v>
          </cell>
          <cell r="N518" t="str">
            <v>无</v>
          </cell>
          <cell r="O518" t="str">
            <v>湖南省邵阳市新宁县金石镇观瀑桥社区梽木山1组</v>
          </cell>
          <cell r="P518" t="str">
            <v>15197991662@163.com</v>
          </cell>
          <cell r="Q518" t="str">
            <v>422700</v>
          </cell>
          <cell r="R518" t="str">
            <v>硕士研究生毕业</v>
          </cell>
          <cell r="S518" t="str">
            <v>硕士</v>
          </cell>
          <cell r="T518" t="str">
            <v>南京农业大学</v>
          </cell>
          <cell r="U518" t="str">
            <v>作物栽培学与耕作学</v>
          </cell>
          <cell r="V518" t="str">
            <v/>
          </cell>
          <cell r="W518" t="str">
            <v/>
          </cell>
          <cell r="X518" t="str">
            <v>201805 中南林业科技大学优秀共青团员；
201812 中南林业科技大学优秀学生乙等奖学金；
202111 南京农业大学硕士学业奖学金三等奖；
202211 南京农业大学硕士学业奖学金二等奖；
202311 南京农业大学硕士学业奖学金三等奖。</v>
          </cell>
          <cell r="Y518" t="str">
            <v>2014年9月至2017年7月-新宁县第一中学-无，2017年9月至2021年7月-中南林业科技大学-无，2021年9月至2024年7月-南京农业大学-无</v>
          </cell>
          <cell r="Z518" t="str">
            <v>000077</v>
          </cell>
          <cell r="AA518" t="str">
            <v>完成报名</v>
          </cell>
        </row>
        <row r="519">
          <cell r="A519" t="str">
            <v>肖廷</v>
          </cell>
          <cell r="B519" t="str">
            <v>女</v>
          </cell>
          <cell r="C519" t="str">
            <v>432503199402190820</v>
          </cell>
          <cell r="D519" t="str">
            <v>汉族</v>
          </cell>
          <cell r="E519" t="str">
            <v>1994-02-19</v>
          </cell>
          <cell r="F519" t="str">
            <v>19873069826</v>
          </cell>
          <cell r="G519" t="str">
            <v>湖南省农情分析研究中心</v>
          </cell>
          <cell r="H519" t="str">
            <v>43003001</v>
          </cell>
          <cell r="I519" t="str">
            <v>文字综合</v>
          </cell>
        </row>
        <row r="519">
          <cell r="Z519" t="str">
            <v>000076</v>
          </cell>
          <cell r="AA519" t="str">
            <v>填报信息</v>
          </cell>
        </row>
        <row r="520">
          <cell r="A520" t="str">
            <v>郭应芳</v>
          </cell>
          <cell r="B520" t="str">
            <v>女</v>
          </cell>
          <cell r="C520" t="str">
            <v>430781200011154041</v>
          </cell>
          <cell r="D520" t="str">
            <v>汉族</v>
          </cell>
          <cell r="E520" t="str">
            <v>2000-11-15</v>
          </cell>
          <cell r="F520" t="str">
            <v>13975629152</v>
          </cell>
          <cell r="G520" t="str">
            <v>湖南省农业科技服务中心</v>
          </cell>
          <cell r="H520" t="str">
            <v>43002002</v>
          </cell>
          <cell r="I520" t="str">
            <v>会计</v>
          </cell>
          <cell r="J520" t="str">
            <v>湖南省/常德市/津市市</v>
          </cell>
          <cell r="K520" t="str">
            <v>未婚</v>
          </cell>
          <cell r="L520" t="str">
            <v>中国共产主义青年团团员</v>
          </cell>
          <cell r="M520" t="str">
            <v>津市市人力资源开发交流服务中心</v>
          </cell>
          <cell r="N520" t="str">
            <v>无</v>
          </cell>
          <cell r="O520" t="str">
            <v>湖南省常德市津市市烟霞居小区</v>
          </cell>
          <cell r="P520" t="str">
            <v>1657525611@qq.com</v>
          </cell>
          <cell r="Q520" t="str">
            <v>415400</v>
          </cell>
          <cell r="R520" t="str">
            <v>大学本科毕业</v>
          </cell>
          <cell r="S520" t="str">
            <v>学士</v>
          </cell>
          <cell r="T520" t="str">
            <v>湖南农业大学东方科技学院</v>
          </cell>
          <cell r="U520" t="str">
            <v>会计学</v>
          </cell>
          <cell r="V520" t="str">
            <v>初级会计专业资格</v>
          </cell>
          <cell r="W520" t="str">
            <v>2023-09-09</v>
          </cell>
          <cell r="X520" t="str">
            <v>无</v>
          </cell>
          <cell r="Y520" t="str">
            <v>2016年9月至2019年6月-津市市第一中学-学生，2019年9月至2023年6月-湖南农业大学东方科技学院-学生，2023年10月至2024年4月-泰兴天马化工有限公司-人事行政专员</v>
          </cell>
          <cell r="Z520" t="str">
            <v>000075</v>
          </cell>
          <cell r="AA520" t="str">
            <v>完成报名</v>
          </cell>
        </row>
        <row r="521">
          <cell r="A521" t="str">
            <v>邓瑞德</v>
          </cell>
          <cell r="B521" t="str">
            <v>男</v>
          </cell>
          <cell r="C521" t="str">
            <v>430802199811284711</v>
          </cell>
          <cell r="D521" t="str">
            <v>土家族</v>
          </cell>
          <cell r="E521" t="str">
            <v>1998-11-28</v>
          </cell>
          <cell r="F521" t="str">
            <v>18569193060</v>
          </cell>
          <cell r="G521" t="str">
            <v>湖南省动物疫病预防控制中心</v>
          </cell>
          <cell r="H521" t="str">
            <v>43001001</v>
          </cell>
          <cell r="I521" t="str">
            <v>兽医业务管理</v>
          </cell>
          <cell r="J521" t="str">
            <v>湖南省/张家界市/永定区</v>
          </cell>
          <cell r="K521" t="str">
            <v>未婚</v>
          </cell>
          <cell r="L521" t="str">
            <v>中国共产党预备党员</v>
          </cell>
          <cell r="M521" t="str">
            <v>湖南省张家界市永定区人力资源服务中心</v>
          </cell>
          <cell r="N521" t="str">
            <v>篮球，羽毛球</v>
          </cell>
          <cell r="O521" t="str">
            <v>湖南省张家界市永定区尚东御园6栋2单元1503</v>
          </cell>
          <cell r="P521" t="str">
            <v>920749090@qq.com</v>
          </cell>
          <cell r="Q521" t="str">
            <v>427000</v>
          </cell>
          <cell r="R521" t="str">
            <v>硕士研究生毕业</v>
          </cell>
          <cell r="S521" t="str">
            <v>硕士</v>
          </cell>
          <cell r="T521" t="str">
            <v>湖南农业大学</v>
          </cell>
          <cell r="U521" t="str">
            <v>兽医</v>
          </cell>
          <cell r="V521" t="str">
            <v/>
          </cell>
          <cell r="W521" t="str">
            <v/>
          </cell>
          <cell r="X521" t="str">
            <v>无</v>
          </cell>
          <cell r="Y521" t="str">
            <v>2013年9月至2016年6月-张家界市第一中学-高中学生，2016年9月至2017年6月-张家界市永定区补习学校-复读学生，2017年9月至2021年6月-湖南农业大学东方科技学院-本科学生，2021年9月至2024年6月-湖南农业大学-硕士</v>
          </cell>
          <cell r="Z521" t="str">
            <v>000074</v>
          </cell>
          <cell r="AA521" t="str">
            <v>填报信息</v>
          </cell>
        </row>
        <row r="522">
          <cell r="A522" t="str">
            <v>唐浩钧</v>
          </cell>
          <cell r="B522" t="str">
            <v>男</v>
          </cell>
          <cell r="C522" t="str">
            <v>431127200209066055</v>
          </cell>
          <cell r="D522" t="str">
            <v>汉族</v>
          </cell>
          <cell r="E522" t="str">
            <v>2002-09-06</v>
          </cell>
          <cell r="F522" t="str">
            <v>17674616694</v>
          </cell>
          <cell r="G522" t="str">
            <v>湖南省农业科技服务中心</v>
          </cell>
          <cell r="H522" t="str">
            <v>43002002</v>
          </cell>
          <cell r="I522" t="str">
            <v>会计</v>
          </cell>
          <cell r="J522" t="str">
            <v>湖南省/永州市/蓝山县</v>
          </cell>
          <cell r="K522" t="str">
            <v>未婚</v>
          </cell>
          <cell r="L522" t="str">
            <v>中国共产主义青年团团员</v>
          </cell>
          <cell r="M522" t="str">
            <v>湖南省永州市人力资源社会局</v>
          </cell>
          <cell r="N522" t="str">
            <v>篮球</v>
          </cell>
          <cell r="O522" t="str">
            <v>湖南省永州市蓝山县创业路</v>
          </cell>
          <cell r="P522" t="str">
            <v>1131571415@qq.com</v>
          </cell>
          <cell r="Q522" t="str">
            <v>425800</v>
          </cell>
          <cell r="R522" t="str">
            <v>大学本科毕业</v>
          </cell>
          <cell r="S522" t="str">
            <v>学士</v>
          </cell>
          <cell r="T522" t="str">
            <v>湘潭理工学院</v>
          </cell>
          <cell r="U522" t="str">
            <v>金融学</v>
          </cell>
          <cell r="V522" t="str">
            <v/>
          </cell>
          <cell r="W522" t="str">
            <v/>
          </cell>
          <cell r="X522" t="str">
            <v>财务助理</v>
          </cell>
          <cell r="Y522" t="str">
            <v>2017年6月至2020年6月-湖南省永州市蓝山县第二中学-学生，2020年10月至2024年6月-湖南省湘潭市湘潭理工学院-学生</v>
          </cell>
          <cell r="Z522" t="str">
            <v>000073</v>
          </cell>
          <cell r="AA522" t="str">
            <v>完成报名</v>
          </cell>
        </row>
        <row r="523">
          <cell r="A523" t="str">
            <v>孙鑫华</v>
          </cell>
          <cell r="B523" t="str">
            <v>女</v>
          </cell>
          <cell r="C523" t="str">
            <v>371328199910116829</v>
          </cell>
          <cell r="D523" t="str">
            <v>汉族</v>
          </cell>
          <cell r="E523" t="str">
            <v>1999-10-11</v>
          </cell>
          <cell r="F523" t="str">
            <v>15550005084</v>
          </cell>
          <cell r="G523" t="str">
            <v>湖南省农业科技服务中心</v>
          </cell>
          <cell r="H523" t="str">
            <v>43002002</v>
          </cell>
          <cell r="I523" t="str">
            <v>会计</v>
          </cell>
          <cell r="J523" t="str">
            <v>山东省/临沂市/蒙阴县</v>
          </cell>
          <cell r="K523" t="str">
            <v>未婚</v>
          </cell>
          <cell r="L523" t="str">
            <v>中国共产主义青年团团员</v>
          </cell>
          <cell r="M523" t="str">
            <v>蒙阴县公共就业和人才服务中心</v>
          </cell>
          <cell r="N523" t="str">
            <v>烹饪</v>
          </cell>
          <cell r="O523" t="str">
            <v>湖南省长沙市岳麓区岳北社区D3</v>
          </cell>
          <cell r="P523" t="str">
            <v>924611552@qq.com</v>
          </cell>
          <cell r="Q523" t="str">
            <v>410023</v>
          </cell>
          <cell r="R523" t="str">
            <v>大学本科毕业</v>
          </cell>
          <cell r="S523" t="str">
            <v>学士</v>
          </cell>
          <cell r="T523" t="str">
            <v>济南大学</v>
          </cell>
          <cell r="U523" t="str">
            <v>会计学</v>
          </cell>
          <cell r="V523" t="str">
            <v/>
          </cell>
          <cell r="W523" t="str">
            <v/>
          </cell>
          <cell r="X523" t="str">
            <v>2023年2月一3月，在天职国际会计师事务所实习；
在校期间取得初级会计证书、计算机二级证书</v>
          </cell>
          <cell r="Y523" t="str">
            <v>2015年9月至2018年6月-山东师范大学附属中学-无，2018年9月至2021年6月-山东商业职业技术学院-无，2021年9月至2023年6月-济南大学-无</v>
          </cell>
          <cell r="Z523" t="str">
            <v>000072</v>
          </cell>
          <cell r="AA523" t="str">
            <v>完成报名</v>
          </cell>
        </row>
        <row r="524">
          <cell r="A524" t="str">
            <v>李敏</v>
          </cell>
          <cell r="B524" t="str">
            <v>女</v>
          </cell>
          <cell r="C524" t="str">
            <v>430521200011010964</v>
          </cell>
          <cell r="D524" t="str">
            <v>汉族</v>
          </cell>
          <cell r="E524" t="str">
            <v>2000-11-01</v>
          </cell>
          <cell r="F524" t="str">
            <v>13874291425</v>
          </cell>
          <cell r="G524" t="str">
            <v>湖南省农业科技服务中心</v>
          </cell>
          <cell r="H524" t="str">
            <v>43002002</v>
          </cell>
          <cell r="I524" t="str">
            <v>会计</v>
          </cell>
          <cell r="J524" t="str">
            <v>湖南省/邵阳市/邵东县</v>
          </cell>
          <cell r="K524" t="str">
            <v>未婚</v>
          </cell>
          <cell r="L524" t="str">
            <v>中国共产主义青年团团员</v>
          </cell>
          <cell r="M524" t="str">
            <v>邵阳市教育局毕业生就业办公室</v>
          </cell>
          <cell r="N524" t="str">
            <v>无</v>
          </cell>
          <cell r="O524" t="str">
            <v>湖南省长沙市天心区赤岭路45号</v>
          </cell>
          <cell r="P524" t="str">
            <v>2562969232@qq.com</v>
          </cell>
          <cell r="Q524" t="str">
            <v>410000</v>
          </cell>
          <cell r="R524" t="str">
            <v>大学本科毕业</v>
          </cell>
          <cell r="S524" t="str">
            <v>学士</v>
          </cell>
          <cell r="T524" t="str">
            <v>长沙理工大学</v>
          </cell>
          <cell r="U524" t="str">
            <v>财务管理</v>
          </cell>
          <cell r="V524" t="str">
            <v>初级会计职称</v>
          </cell>
          <cell r="W524" t="str">
            <v>2022-08-07</v>
          </cell>
          <cell r="X524" t="str">
            <v>无</v>
          </cell>
          <cell r="Y524" t="str">
            <v>2015年9月至2018年6月-邵东第一中学-学生，2018年9月至2022年6月-长沙理工大学-学生，2022年7月至今-待业-待业</v>
          </cell>
          <cell r="Z524" t="str">
            <v>000071</v>
          </cell>
          <cell r="AA524" t="str">
            <v>填报信息</v>
          </cell>
        </row>
        <row r="525">
          <cell r="A525" t="str">
            <v>廖丹英</v>
          </cell>
          <cell r="B525" t="str">
            <v>女</v>
          </cell>
          <cell r="C525" t="str">
            <v>431023198902233324</v>
          </cell>
          <cell r="D525" t="str">
            <v>汉族</v>
          </cell>
          <cell r="E525" t="str">
            <v>1989-02-23</v>
          </cell>
          <cell r="F525" t="str">
            <v>18684650976</v>
          </cell>
          <cell r="G525" t="str">
            <v>湖南省农情分析研究中心</v>
          </cell>
          <cell r="H525" t="str">
            <v>43003001</v>
          </cell>
          <cell r="I525" t="str">
            <v>文字综合</v>
          </cell>
          <cell r="J525" t="str">
            <v>湖南省/郴州市/永兴县</v>
          </cell>
          <cell r="K525" t="str">
            <v>已婚</v>
          </cell>
          <cell r="L525" t="str">
            <v>群众</v>
          </cell>
          <cell r="M525" t="str">
            <v>长沙县人力资源中心</v>
          </cell>
          <cell r="N525" t="str">
            <v>写作、宣传</v>
          </cell>
          <cell r="O525" t="str">
            <v>长沙县星沙街道MOMA当代广场小区</v>
          </cell>
          <cell r="P525" t="str">
            <v>1403208268@qq.com</v>
          </cell>
          <cell r="Q525" t="str">
            <v>410100</v>
          </cell>
          <cell r="R525" t="str">
            <v>硕士研究生毕业</v>
          </cell>
          <cell r="S525" t="str">
            <v>硕士</v>
          </cell>
          <cell r="T525" t="str">
            <v>湖南大学</v>
          </cell>
          <cell r="U525" t="str">
            <v>新闻与传播</v>
          </cell>
          <cell r="V525" t="str">
            <v/>
          </cell>
          <cell r="W525" t="str">
            <v/>
          </cell>
          <cell r="X525" t="str">
            <v>2018年初-2021年12月，借调在长沙县委宣传部工作，担任文明创建专干，负责文明创建相关文字综合工作；
2023年8月-今，任长沙县卫生健康局办公室科员，负责文字综合相关工作；
获得过长沙市委办和政府办颁发的2020年度建设更高水准全国文明城市工作“优秀个人”。</v>
          </cell>
          <cell r="Y525" t="str">
            <v>2005.9 至 2009.6 -永兴一中、苏仙预科-学生，2009.9 至 2013.6-衡阳师范学院-学生，2013.9 至 2015.6  -湖南大学 -学生，2015.8 至 2023.7-星沙时报-编辑，2023.8至今-长沙县卫生健康局-办公室科员</v>
          </cell>
          <cell r="Z525" t="str">
            <v>000070</v>
          </cell>
          <cell r="AA525" t="str">
            <v>完成报名</v>
          </cell>
        </row>
        <row r="526">
          <cell r="A526" t="str">
            <v>陈昱蓉</v>
          </cell>
          <cell r="B526" t="str">
            <v>女</v>
          </cell>
          <cell r="C526" t="str">
            <v>430781199712205045</v>
          </cell>
          <cell r="D526" t="str">
            <v>汉族</v>
          </cell>
          <cell r="E526" t="str">
            <v>1997-12-20</v>
          </cell>
          <cell r="F526" t="str">
            <v>15273630129</v>
          </cell>
          <cell r="G526" t="str">
            <v>湖南省农情分析研究中心</v>
          </cell>
          <cell r="H526" t="str">
            <v>43003001</v>
          </cell>
          <cell r="I526" t="str">
            <v>文字综合</v>
          </cell>
          <cell r="J526" t="str">
            <v>湖南省/常德市/津市市</v>
          </cell>
          <cell r="K526" t="str">
            <v>未婚</v>
          </cell>
          <cell r="L526" t="str">
            <v>中国共产党党员</v>
          </cell>
          <cell r="M526" t="str">
            <v>中建五局装饰幕墙有限公司</v>
          </cell>
          <cell r="N526" t="str">
            <v>文字写作</v>
          </cell>
          <cell r="O526" t="str">
            <v>湖南省长沙市雨花区正塘坡路中建苹果公寓</v>
          </cell>
          <cell r="P526" t="str">
            <v>chenyurong1220@163.com</v>
          </cell>
          <cell r="Q526" t="str">
            <v>410007</v>
          </cell>
          <cell r="R526" t="str">
            <v>硕士研究生毕业</v>
          </cell>
          <cell r="S526" t="str">
            <v>硕士</v>
          </cell>
          <cell r="T526" t="str">
            <v>暨南大学</v>
          </cell>
          <cell r="U526" t="str">
            <v>新闻学</v>
          </cell>
          <cell r="V526" t="str">
            <v/>
          </cell>
          <cell r="W526" t="str">
            <v/>
          </cell>
          <cell r="X526" t="str">
            <v>1.文字写作功底强。在校期间在导师的带领下参与禅城区两年的年度宣传评估并完成近5万字的报告；工作后撰写公文、领导人讲话、理论研究论文等百余篇，近20万字。
2.工作经验丰富。在中建五局装饰公司办公室主要负责文稿起草、领导者讲话稿、党委理论中心组学习、第一议题学习、习总书记重要指示批示精神的贯彻落实、三重一大制度的修订及实施、党委会等会议的组织、信息报送、档案管理、保密管理、单位精神文明建设、团青等工作。
3.承压能力强。在主任和同事同时休产假期间，曾一人挑起办公室所有工作，并顺利保质完成办公室年度各种任务，办公室考核排名靠前，本人连续两次考核为A，获得机关优秀员工。
4.语言表达能力和组织协调能力强。获中建五局内部讲师资格，组织各种大型会议，并与同事融洽相处，获领导及同事较好口碑。</v>
          </cell>
          <cell r="Y526" t="str">
            <v>2011年9月至2014年6月-津市一中-学生，2014年9月至2018年6月-湖南师范大学-学生（网络与新媒体），2018年9月至2021年6月-暨南大学-学生（新闻学），2021年7月至今-中建五局装饰幕墙有限公司-文字秘书</v>
          </cell>
          <cell r="Z526" t="str">
            <v>000069</v>
          </cell>
          <cell r="AA526" t="str">
            <v>完成报名</v>
          </cell>
        </row>
        <row r="527">
          <cell r="A527" t="str">
            <v>刘维</v>
          </cell>
          <cell r="B527" t="str">
            <v>女</v>
          </cell>
          <cell r="C527" t="str">
            <v>430522199602104867</v>
          </cell>
          <cell r="D527" t="str">
            <v>汉族</v>
          </cell>
          <cell r="E527" t="str">
            <v>1996-02-10</v>
          </cell>
          <cell r="F527" t="str">
            <v>15773237276</v>
          </cell>
          <cell r="G527" t="str">
            <v>湖南省农情分析研究中心</v>
          </cell>
          <cell r="H527" t="str">
            <v>43003001</v>
          </cell>
          <cell r="I527" t="str">
            <v>文字综合</v>
          </cell>
          <cell r="J527" t="str">
            <v>湖南省/邵阳市/新邵县</v>
          </cell>
          <cell r="K527" t="str">
            <v>已婚</v>
          </cell>
          <cell r="L527" t="str">
            <v>中国共产党党员</v>
          </cell>
          <cell r="M527" t="str">
            <v>中共衡阳市委宣传部</v>
          </cell>
          <cell r="N527" t="str">
            <v>文字写作，协调沟通。</v>
          </cell>
          <cell r="O527" t="str">
            <v>光辉街雅颂居</v>
          </cell>
          <cell r="P527" t="str">
            <v>1090987161@qq.com</v>
          </cell>
          <cell r="Q527" t="str">
            <v>421001</v>
          </cell>
          <cell r="R527" t="str">
            <v>硕士研究生毕业</v>
          </cell>
          <cell r="S527" t="str">
            <v>硕士</v>
          </cell>
          <cell r="T527" t="str">
            <v>湘潭大学文学与新闻学院</v>
          </cell>
          <cell r="U527" t="str">
            <v>新闻与传播</v>
          </cell>
          <cell r="V527" t="str">
            <v>编辑（新闻类中级技术职称）</v>
          </cell>
          <cell r="W527" t="str">
            <v>2023-12-10</v>
          </cell>
          <cell r="X527" t="str">
            <v>曾在省级以上媒体发表多篇新闻。</v>
          </cell>
          <cell r="Y527" t="str">
            <v>2021年7月至今-衡阳市新时代文明实践指导中心-文字综合，2020年12月至2021年7月-深圳市利民服务中心-社工，2017年9月至2020年6月-湘潭大学文学与新闻学院新闻与传播专业-学习，2013年9月至2017年6月-吉首大学张家界学院人力资源管理专业-学习，2010年9月至2013年6月-新邵县第八中学-学习</v>
          </cell>
          <cell r="Z527" t="str">
            <v>000068</v>
          </cell>
          <cell r="AA527" t="str">
            <v>完成报名</v>
          </cell>
        </row>
        <row r="528">
          <cell r="A528" t="str">
            <v>彭岚楠</v>
          </cell>
          <cell r="B528" t="str">
            <v>女</v>
          </cell>
          <cell r="C528" t="str">
            <v>430722199803010024</v>
          </cell>
          <cell r="D528" t="str">
            <v>汉族</v>
          </cell>
          <cell r="E528" t="str">
            <v>1998-03-01</v>
          </cell>
          <cell r="F528" t="str">
            <v>18834564825</v>
          </cell>
          <cell r="G528" t="str">
            <v>湖南省动物疫病预防控制中心</v>
          </cell>
          <cell r="H528" t="str">
            <v>43001001</v>
          </cell>
          <cell r="I528" t="str">
            <v>兽医业务管理</v>
          </cell>
          <cell r="J528" t="str">
            <v>湖南省/常德市/汉寿县</v>
          </cell>
          <cell r="K528" t="str">
            <v>未婚</v>
          </cell>
          <cell r="L528" t="str">
            <v>中国共产党党员</v>
          </cell>
          <cell r="M528" t="str">
            <v>中南大学湘雅公共卫生学院</v>
          </cell>
          <cell r="N528" t="str">
            <v>爱好跳舞、运动</v>
          </cell>
          <cell r="O528" t="str">
            <v>湖南省长沙市天心区书院官邸</v>
          </cell>
          <cell r="P528" t="str">
            <v>polnnan@163.com</v>
          </cell>
          <cell r="Q528" t="str">
            <v>410015</v>
          </cell>
          <cell r="R528" t="str">
            <v>硕士研究生毕业</v>
          </cell>
          <cell r="S528" t="str">
            <v>硕士</v>
          </cell>
          <cell r="T528" t="str">
            <v>中南大学湘雅公共卫生学院</v>
          </cell>
          <cell r="U528" t="str">
            <v>流行病与卫生统计学</v>
          </cell>
          <cell r="V528" t="str">
            <v>公共卫生执业医师</v>
          </cell>
          <cell r="W528" t="str">
            <v>2024-07-30</v>
          </cell>
          <cell r="X528" t="str">
            <v>具有公共卫生执业医师证</v>
          </cell>
          <cell r="Y528" t="str">
            <v>2016.9-2021.6-长治医学院-学生，2021.9-2024.6-中南大学-学生</v>
          </cell>
          <cell r="Z528" t="str">
            <v>000067</v>
          </cell>
          <cell r="AA528" t="str">
            <v>完成报名</v>
          </cell>
        </row>
        <row r="529">
          <cell r="A529" t="str">
            <v>刘志全</v>
          </cell>
          <cell r="B529" t="str">
            <v>男</v>
          </cell>
          <cell r="C529" t="str">
            <v>142330199008266216</v>
          </cell>
          <cell r="D529" t="str">
            <v>汉族</v>
          </cell>
          <cell r="E529" t="str">
            <v>1990-08-26</v>
          </cell>
          <cell r="F529" t="str">
            <v>19873099826</v>
          </cell>
          <cell r="G529" t="str">
            <v>湖南省农情分析研究中心</v>
          </cell>
          <cell r="H529" t="str">
            <v>43003001</v>
          </cell>
          <cell r="I529" t="str">
            <v>文字综合</v>
          </cell>
        </row>
        <row r="529">
          <cell r="Z529" t="str">
            <v>000066</v>
          </cell>
          <cell r="AA529" t="str">
            <v>填报信息</v>
          </cell>
        </row>
        <row r="530">
          <cell r="A530" t="str">
            <v>肖帅</v>
          </cell>
          <cell r="B530" t="str">
            <v>男</v>
          </cell>
          <cell r="C530" t="str">
            <v>430611199904265013</v>
          </cell>
          <cell r="D530" t="str">
            <v>汉族</v>
          </cell>
          <cell r="E530" t="str">
            <v>1999-04-26</v>
          </cell>
          <cell r="F530" t="str">
            <v>15211144419</v>
          </cell>
          <cell r="G530" t="str">
            <v>湖南省动物疫病预防控制中心</v>
          </cell>
          <cell r="H530" t="str">
            <v>43001001</v>
          </cell>
          <cell r="I530" t="str">
            <v>兽医业务管理</v>
          </cell>
          <cell r="J530" t="str">
            <v>湖南省/岳阳市/君山区</v>
          </cell>
          <cell r="K530" t="str">
            <v>未婚</v>
          </cell>
          <cell r="L530" t="str">
            <v>中国共产党党员</v>
          </cell>
          <cell r="M530" t="str">
            <v>岳阳市君山区人力资源和社会保障局</v>
          </cell>
          <cell r="N530" t="str">
            <v>足球、唱歌</v>
          </cell>
          <cell r="O530" t="str">
            <v>湖南省岳阳市岳阳楼区盛大龙庭小区 2栋2单元1909</v>
          </cell>
          <cell r="P530" t="str">
            <v>1547429646@qq.xom</v>
          </cell>
          <cell r="Q530" t="str">
            <v>414000</v>
          </cell>
          <cell r="R530" t="str">
            <v>硕士研究生毕业</v>
          </cell>
          <cell r="S530" t="str">
            <v>硕士</v>
          </cell>
          <cell r="T530" t="str">
            <v>湖南农业大学</v>
          </cell>
          <cell r="U530" t="str">
            <v>兽医</v>
          </cell>
          <cell r="V530" t="str">
            <v>执业兽医师</v>
          </cell>
          <cell r="W530" t="str">
            <v>2023-02-06</v>
          </cell>
          <cell r="X530" t="str">
            <v>2020年6月至8月 实习于湖南龙华农牧发展有限公司
2021年3月至5月 实习于长沙市瑞派普悦动物医院
2022年3月至8月 实习于长沙市瑞派普悦动物医院
硕士期间以第一作者和第四作者发表两篇与霉菌毒素相关的SCI，影响因子均为4.2。
硕士期间获得研究生会工作积极分子、国家奖学金等成绩、校级及省级优秀毕业生。</v>
          </cell>
          <cell r="Y530" t="str">
            <v>2014年9月至2017年8月-岳阳市第一中学-高中，2017年9月至2021年8月-湖南农业大学-本科，2021年9月至2024年7月-湖南农业大学-硕士</v>
          </cell>
          <cell r="Z530" t="str">
            <v>000065</v>
          </cell>
          <cell r="AA530" t="str">
            <v>填报信息</v>
          </cell>
        </row>
        <row r="531">
          <cell r="A531" t="str">
            <v>高乔婕</v>
          </cell>
          <cell r="B531" t="str">
            <v>女</v>
          </cell>
          <cell r="C531" t="str">
            <v>430702198903280021</v>
          </cell>
          <cell r="D531" t="str">
            <v>汉族</v>
          </cell>
          <cell r="E531" t="str">
            <v>1989-03-28</v>
          </cell>
          <cell r="F531" t="str">
            <v>15200331880</v>
          </cell>
          <cell r="G531" t="str">
            <v>湖南省农情分析研究中心</v>
          </cell>
          <cell r="H531" t="str">
            <v>43003001</v>
          </cell>
          <cell r="I531" t="str">
            <v>文字综合</v>
          </cell>
          <cell r="J531" t="str">
            <v>湖南省/长沙市/岳麓区</v>
          </cell>
          <cell r="K531" t="str">
            <v>已婚</v>
          </cell>
          <cell r="L531" t="str">
            <v>中国共产党党员</v>
          </cell>
          <cell r="M531" t="str">
            <v>长沙市人才市场</v>
          </cell>
          <cell r="N531" t="str">
            <v>古筝</v>
          </cell>
          <cell r="O531" t="str">
            <v>湖南省长沙市岳麓区麓云路梅溪盛荟</v>
          </cell>
          <cell r="P531" t="str">
            <v>954477656@qq.com</v>
          </cell>
          <cell r="Q531" t="str">
            <v>410006</v>
          </cell>
          <cell r="R531" t="str">
            <v>硕士研究生毕业</v>
          </cell>
          <cell r="S531" t="str">
            <v>硕士</v>
          </cell>
          <cell r="T531" t="str">
            <v>湘潭大学</v>
          </cell>
          <cell r="U531" t="str">
            <v>新闻传播学</v>
          </cell>
          <cell r="V531" t="str">
            <v/>
          </cell>
          <cell r="W531" t="str">
            <v/>
          </cell>
          <cell r="X531" t="str">
            <v>有5年以上文字综合工作经历</v>
          </cell>
          <cell r="Y531" t="str">
            <v>2004年9月至2008年6月-临澧一中-无，2008年9月至2009年6月-常德市三闾实验学校-无，2009年9月至2013年6月-湘潭大学-无，2014年9月至2017年12月-湘潭大学-无，2017年12月至今-长沙市岳麓区天顶街道办事处-无</v>
          </cell>
          <cell r="Z531" t="str">
            <v>000064</v>
          </cell>
          <cell r="AA531" t="str">
            <v>完成报名</v>
          </cell>
        </row>
        <row r="532">
          <cell r="A532" t="str">
            <v>杨若瑄</v>
          </cell>
          <cell r="B532" t="str">
            <v>女</v>
          </cell>
          <cell r="C532" t="str">
            <v>430111200301110723</v>
          </cell>
          <cell r="D532" t="str">
            <v>汉族</v>
          </cell>
          <cell r="E532" t="str">
            <v>2003-01-11</v>
          </cell>
          <cell r="F532" t="str">
            <v>18932479559</v>
          </cell>
          <cell r="G532" t="str">
            <v>湖南省农业科技服务中心</v>
          </cell>
          <cell r="H532" t="str">
            <v>43002002</v>
          </cell>
          <cell r="I532" t="str">
            <v>会计</v>
          </cell>
          <cell r="J532" t="str">
            <v>湖南省/长沙市/雨花区</v>
          </cell>
          <cell r="K532" t="str">
            <v>未婚</v>
          </cell>
          <cell r="L532" t="str">
            <v>中国共产主义青年团团员</v>
          </cell>
          <cell r="M532" t="str">
            <v>长沙市人力资源公共服务中心</v>
          </cell>
          <cell r="N532" t="str">
            <v>钢琴、唱歌</v>
          </cell>
          <cell r="O532" t="str">
            <v>湖南省长沙市雨花区万家丽中路中城丽景香山35栋406</v>
          </cell>
          <cell r="P532" t="str">
            <v>2369749260@qq.com</v>
          </cell>
          <cell r="Q532" t="str">
            <v>410007</v>
          </cell>
          <cell r="R532" t="str">
            <v>大学本科毕业</v>
          </cell>
          <cell r="S532" t="str">
            <v>学士</v>
          </cell>
          <cell r="T532" t="str">
            <v>湖南财政经济学院</v>
          </cell>
          <cell r="U532" t="str">
            <v>会计学</v>
          </cell>
          <cell r="V532" t="str">
            <v>初级会计职称</v>
          </cell>
          <cell r="W532" t="str">
            <v>2022-08-07</v>
          </cell>
          <cell r="X532" t="str">
            <v>通过初级会计职称考试、CMA注册管理会计师考试。</v>
          </cell>
          <cell r="Y532" t="str">
            <v>2017年9月至2020年7月-长沙铁路第一中学-无，2020年9月至2024年6月-湖南财政经济学院-无</v>
          </cell>
          <cell r="Z532" t="str">
            <v>000063</v>
          </cell>
          <cell r="AA532" t="str">
            <v>资格审核</v>
          </cell>
        </row>
        <row r="533">
          <cell r="A533" t="str">
            <v>虢玉辉</v>
          </cell>
          <cell r="B533" t="str">
            <v>女</v>
          </cell>
          <cell r="C533" t="str">
            <v>430624200108299949</v>
          </cell>
          <cell r="D533" t="str">
            <v>汉族</v>
          </cell>
          <cell r="E533" t="str">
            <v>2001-08-29</v>
          </cell>
          <cell r="F533" t="str">
            <v>18390563731</v>
          </cell>
          <cell r="G533" t="str">
            <v>湖南省农业科技服务中心</v>
          </cell>
          <cell r="H533" t="str">
            <v>43002002</v>
          </cell>
          <cell r="I533" t="str">
            <v>会计</v>
          </cell>
          <cell r="J533" t="str">
            <v>湖南省/岳阳市/湘阴县</v>
          </cell>
          <cell r="K533" t="str">
            <v>未婚</v>
          </cell>
          <cell r="L533" t="str">
            <v>中国共产主义青年团团员</v>
          </cell>
          <cell r="M533" t="str">
            <v>湖南省岳阳市湘阴县人力资源服务中心</v>
          </cell>
          <cell r="N533" t="str">
            <v>善于沟通，良好的学习能力，认真谨慎</v>
          </cell>
          <cell r="O533" t="str">
            <v>湖南省岳阳市湘阴县铁角嘴镇新塘村5组</v>
          </cell>
          <cell r="P533" t="str">
            <v>214564684@qq.com</v>
          </cell>
          <cell r="Q533" t="str">
            <v>414000</v>
          </cell>
          <cell r="R533" t="str">
            <v>大学本科毕业</v>
          </cell>
          <cell r="S533" t="str">
            <v>学士</v>
          </cell>
          <cell r="T533" t="str">
            <v>吉首大学张家界学院</v>
          </cell>
          <cell r="U533" t="str">
            <v>会计学</v>
          </cell>
          <cell r="V533" t="str">
            <v/>
          </cell>
          <cell r="W533" t="str">
            <v/>
          </cell>
          <cell r="X533" t="str">
            <v>2022.07－2022.09     在长沙市商维会计师事务所实习，担任审计实习生，主要工作为外出进行内审，整理数据，核对凭证，审计底稿的填写，配合项目经理与客户交流沟通。
2023.02-2023.05      在长沙纳义财务咨询有限公司担任会计助理，整理原始凭证，装订凭证，协助会计经理进行小规模纳税人做账报税，参与年度汇算清缴，外出银行，税务局处理事务，熟练掌握金蝶软件。</v>
          </cell>
          <cell r="Y533" t="str">
            <v>2016年9月至2019年6月-  湘阴县知源中学-高中，2019年9月至2023年6月- 吉首大学张家界学院 -大学</v>
          </cell>
          <cell r="Z533" t="str">
            <v>000062</v>
          </cell>
          <cell r="AA533" t="str">
            <v>完成报名</v>
          </cell>
        </row>
        <row r="534">
          <cell r="A534" t="str">
            <v>钟娟</v>
          </cell>
          <cell r="B534" t="str">
            <v>女</v>
          </cell>
          <cell r="C534" t="str">
            <v>430722198908247365</v>
          </cell>
          <cell r="D534" t="str">
            <v>汉族</v>
          </cell>
          <cell r="E534" t="str">
            <v>1989-08-24</v>
          </cell>
          <cell r="F534" t="str">
            <v>18374208679</v>
          </cell>
          <cell r="G534" t="str">
            <v>湖南省农情分析研究中心</v>
          </cell>
          <cell r="H534" t="str">
            <v>43003001</v>
          </cell>
          <cell r="I534" t="str">
            <v>文字综合</v>
          </cell>
          <cell r="J534" t="str">
            <v>湖南省/常德市/汉寿县</v>
          </cell>
          <cell r="K534" t="str">
            <v>已婚</v>
          </cell>
          <cell r="L534" t="str">
            <v>中国共产党党员</v>
          </cell>
          <cell r="M534" t="str">
            <v>益阳市林业局</v>
          </cell>
          <cell r="N534" t="str">
            <v>无</v>
          </cell>
          <cell r="O534" t="str">
            <v>湖南省益阳市朝阳街道世纪嘉苑小区</v>
          </cell>
          <cell r="P534" t="str">
            <v>450250146@qq.com</v>
          </cell>
          <cell r="Q534" t="str">
            <v>413000</v>
          </cell>
          <cell r="R534" t="str">
            <v>硕士研究生毕业</v>
          </cell>
          <cell r="S534" t="str">
            <v>硕士</v>
          </cell>
          <cell r="T534" t="str">
            <v>华中农业大学</v>
          </cell>
          <cell r="U534" t="str">
            <v>作物遗传育种</v>
          </cell>
          <cell r="V534" t="str">
            <v/>
          </cell>
          <cell r="W534" t="str">
            <v/>
          </cell>
          <cell r="X534" t="str">
            <v>从事文字岗位多年</v>
          </cell>
          <cell r="Y534" t="str">
            <v>--，--，--，--</v>
          </cell>
          <cell r="Z534" t="str">
            <v>000061</v>
          </cell>
          <cell r="AA534" t="str">
            <v>完成报名</v>
          </cell>
        </row>
        <row r="535">
          <cell r="A535" t="str">
            <v>熊欣玲</v>
          </cell>
          <cell r="B535" t="str">
            <v>女</v>
          </cell>
          <cell r="C535" t="str">
            <v>43070320021107002X</v>
          </cell>
          <cell r="D535" t="str">
            <v>汉族</v>
          </cell>
          <cell r="E535" t="str">
            <v>2002-11-07</v>
          </cell>
          <cell r="F535" t="str">
            <v>13786699283</v>
          </cell>
          <cell r="G535" t="str">
            <v>湖南省农业科技服务中心</v>
          </cell>
          <cell r="H535" t="str">
            <v>43002002</v>
          </cell>
          <cell r="I535" t="str">
            <v>会计</v>
          </cell>
          <cell r="J535" t="str">
            <v>湖南省/常德市/武陵区</v>
          </cell>
          <cell r="K535" t="str">
            <v>未婚</v>
          </cell>
          <cell r="L535" t="str">
            <v>中国共产主义青年团团员</v>
          </cell>
          <cell r="M535" t="str">
            <v>常德市武陵区人力资源开发交流服务中心</v>
          </cell>
          <cell r="N535" t="str">
            <v>美术、网球、游泳</v>
          </cell>
          <cell r="O535" t="str">
            <v>湖南省常德市武陵区永安街道公务员小区</v>
          </cell>
          <cell r="P535" t="str">
            <v>2351359665@qq.com</v>
          </cell>
          <cell r="Q535" t="str">
            <v>415000</v>
          </cell>
          <cell r="R535" t="str">
            <v>大学本科毕业</v>
          </cell>
          <cell r="S535" t="str">
            <v>学士</v>
          </cell>
          <cell r="T535" t="str">
            <v>湖南工商大学</v>
          </cell>
          <cell r="U535" t="str">
            <v>审计学</v>
          </cell>
          <cell r="V535" t="str">
            <v/>
          </cell>
          <cell r="W535" t="str">
            <v/>
          </cell>
          <cell r="X535" t="str">
            <v>天健会计师事务所|审计助理               2024.01-2024.03
1.参与多个年度审计项目，协助完成财务报表审计、内部控制审计工作；
2.负责财会资料的收集、汇编和归档，并协助编制财务报表；
3.负责开具凭证抽查，向银行发函询证账面金额的正确性，验证会计记录和披露的正确性；
4.协助注册会计师完成开票、抄税、报税等其它事项；</v>
          </cell>
          <cell r="Y535" t="str">
            <v>2017年8月至2020年7月-常德芷兰实验学校-无，2020年9月至2024年6月-湖南工商大学-无</v>
          </cell>
          <cell r="Z535" t="str">
            <v>000060</v>
          </cell>
          <cell r="AA535" t="str">
            <v>完成报名</v>
          </cell>
        </row>
        <row r="536">
          <cell r="A536" t="str">
            <v>周春坡</v>
          </cell>
          <cell r="B536" t="str">
            <v>男</v>
          </cell>
          <cell r="C536" t="str">
            <v>130633199703150014</v>
          </cell>
          <cell r="D536" t="str">
            <v>汉族</v>
          </cell>
          <cell r="E536" t="str">
            <v>1997-03-15</v>
          </cell>
          <cell r="F536" t="str">
            <v>17373150218</v>
          </cell>
          <cell r="G536" t="str">
            <v>湖南省农情分析研究中心</v>
          </cell>
          <cell r="H536" t="str">
            <v>43003001</v>
          </cell>
          <cell r="I536" t="str">
            <v>文字综合</v>
          </cell>
          <cell r="J536" t="str">
            <v>河北省/保定市/易县</v>
          </cell>
          <cell r="K536" t="str">
            <v>未婚</v>
          </cell>
          <cell r="L536" t="str">
            <v>中国共产党党员</v>
          </cell>
          <cell r="M536" t="str">
            <v>中共浏阳市委组织部</v>
          </cell>
          <cell r="N536" t="str">
            <v>普通话一级乙等证书</v>
          </cell>
          <cell r="O536" t="str">
            <v>湖南省浏阳市大围山镇东门村复兴巷37号</v>
          </cell>
          <cell r="P536" t="str">
            <v>965414225@qq.com</v>
          </cell>
          <cell r="Q536" t="str">
            <v>410309</v>
          </cell>
          <cell r="R536" t="str">
            <v>硕士研究生毕业</v>
          </cell>
          <cell r="S536" t="str">
            <v>硕士</v>
          </cell>
          <cell r="T536" t="str">
            <v>成都理工大学</v>
          </cell>
          <cell r="U536" t="str">
            <v>传播学</v>
          </cell>
          <cell r="V536" t="str">
            <v/>
          </cell>
          <cell r="W536" t="str">
            <v/>
          </cell>
          <cell r="X536" t="str">
            <v>2021年8月至今，在浏阳市大围山镇人民政府从事宣传意识形态及文字综合工作。</v>
          </cell>
          <cell r="Y536" t="str">
            <v>2011年9月至2014年6月-河北易县中学-学生，2014年9月至2018年6月-湖南科技学院-广播电视编导专业学生，2018年9月至2021年6月-成都理工大学-传播学专业研究生，2021年8月至今-浏阳市大围山镇人民政府-党政办副主任、四级主任科员</v>
          </cell>
          <cell r="Z536" t="str">
            <v>000059</v>
          </cell>
          <cell r="AA536" t="str">
            <v>完成报名</v>
          </cell>
        </row>
        <row r="537">
          <cell r="A537" t="str">
            <v>邹琼</v>
          </cell>
          <cell r="B537" t="str">
            <v>女</v>
          </cell>
          <cell r="C537" t="str">
            <v>430602199906183023</v>
          </cell>
          <cell r="D537" t="str">
            <v>汉族</v>
          </cell>
          <cell r="E537" t="str">
            <v>1999-06-18</v>
          </cell>
          <cell r="F537">
            <v>16670785342</v>
          </cell>
          <cell r="G537" t="str">
            <v>湖南省农业科技服务中心</v>
          </cell>
          <cell r="H537" t="str">
            <v>43002002</v>
          </cell>
          <cell r="I537" t="str">
            <v>会计</v>
          </cell>
          <cell r="J537" t="str">
            <v>湖南省/岳阳市/岳阳楼区</v>
          </cell>
          <cell r="K537" t="str">
            <v>未婚</v>
          </cell>
          <cell r="L537" t="str">
            <v>中国共产党党员</v>
          </cell>
          <cell r="M537" t="str">
            <v>湖南省岳阳市人才中心</v>
          </cell>
          <cell r="N537" t="str">
            <v>唱歌</v>
          </cell>
          <cell r="O537" t="str">
            <v>湖南省岳阳市岳阳楼区蓝盾新天地2栋804</v>
          </cell>
          <cell r="P537" t="str">
            <v>z1208804881@163.com</v>
          </cell>
          <cell r="Q537" t="str">
            <v>414000</v>
          </cell>
          <cell r="R537" t="str">
            <v>硕士研究生毕业</v>
          </cell>
          <cell r="S537" t="str">
            <v>硕士</v>
          </cell>
          <cell r="T537" t="str">
            <v>湖南大学</v>
          </cell>
          <cell r="U537" t="str">
            <v>金融学</v>
          </cell>
          <cell r="V537" t="str">
            <v/>
          </cell>
          <cell r="W537" t="str">
            <v/>
          </cell>
          <cell r="X537" t="str">
            <v>于2022年8月获得初级会计职业资格证书</v>
          </cell>
          <cell r="Y537" t="str">
            <v>2014年9月至2017年6月-岳阳市第一中学-学生，2017年9月至2021年6月-湘潭大学-学生，2021年9月至2024年6月-湖南大学-学生</v>
          </cell>
          <cell r="Z537" t="str">
            <v>000058</v>
          </cell>
          <cell r="AA537" t="str">
            <v>填报信息</v>
          </cell>
        </row>
        <row r="538">
          <cell r="A538" t="str">
            <v>刘紫莹</v>
          </cell>
          <cell r="B538" t="str">
            <v>女</v>
          </cell>
          <cell r="C538" t="str">
            <v>430621199905280023</v>
          </cell>
          <cell r="D538" t="str">
            <v>汉族</v>
          </cell>
          <cell r="E538" t="str">
            <v>1999-05-28</v>
          </cell>
          <cell r="F538" t="str">
            <v>17673176383</v>
          </cell>
          <cell r="G538" t="str">
            <v>湖南省动物疫病预防控制中心</v>
          </cell>
          <cell r="H538" t="str">
            <v>43001001</v>
          </cell>
          <cell r="I538" t="str">
            <v>兽医业务管理</v>
          </cell>
          <cell r="J538" t="str">
            <v>湖南省/岳阳市/岳阳县</v>
          </cell>
          <cell r="K538" t="str">
            <v>未婚</v>
          </cell>
          <cell r="L538" t="str">
            <v>中国共产党党员</v>
          </cell>
          <cell r="M538" t="str">
            <v>岳阳市岳阳县人力资源服务中心</v>
          </cell>
          <cell r="N538" t="str">
            <v>无</v>
          </cell>
          <cell r="O538" t="str">
            <v>湖南省长沙市芙蓉区东湖街道东合新苑</v>
          </cell>
          <cell r="P538" t="str">
            <v>790809316@qq.com</v>
          </cell>
          <cell r="Q538" t="str">
            <v>410128</v>
          </cell>
          <cell r="R538" t="str">
            <v>硕士研究生毕业</v>
          </cell>
          <cell r="S538" t="str">
            <v>硕士</v>
          </cell>
          <cell r="T538" t="str">
            <v>湖南农业大学</v>
          </cell>
          <cell r="U538" t="str">
            <v>生物学</v>
          </cell>
          <cell r="V538" t="str">
            <v/>
          </cell>
          <cell r="W538" t="str">
            <v/>
          </cell>
          <cell r="X538" t="str">
            <v>Liu, Z., Huang, M., Chen, H., Lu, X., Tian, Y., Hu, P., ... &amp; Liu, H. (2024). Metabolic engineering of Yarrowia lipolytica for high-level production of squalene. Bioresource Technology, 394, 130233. 
He, G., Liu, Z., Chen, H., Wang, Y., Huang, W., Lu, X., ... &amp; Liu, H. (2022). Effects of different boiling processes on chemical compositions of Lilii Bulbus soup. Frontiers in Nutrition, 9, 985105. 
刘虎虎, 刘紫莹, 何国威, 陈鸿, 王翀, 田云, 卢向阳. 一种基于指标成分分析的茯苓饮片汤剂的制备方法[P]. 湖南省：CN114081902A, 2022-02-25.
刘虎虎, 刘紫莹, 黄明康, 唐茂程, 田云, 卢向阳. 一种生产角鲨烯的酵母工程菌及其应用[P]. 湖南省：CN202311528632.0, 2024-02-02.</v>
          </cell>
          <cell r="Y538" t="str">
            <v>2013.09-2016.06-岳阳县第一中学-学生，2016.09-2020.06-湖南农业大学植物保护学院-学生，2020.09-2023-06-湖南农业大学生物科学技术学院-学生，2023.07-2024.09-华智生物技术有限公司-助理研究员</v>
          </cell>
          <cell r="Z538" t="str">
            <v>000057</v>
          </cell>
          <cell r="AA538" t="str">
            <v>完成报名</v>
          </cell>
        </row>
        <row r="539">
          <cell r="A539" t="str">
            <v>姚叶</v>
          </cell>
          <cell r="B539" t="str">
            <v>女</v>
          </cell>
          <cell r="C539" t="str">
            <v>430503199904010023</v>
          </cell>
          <cell r="D539" t="str">
            <v>汉族</v>
          </cell>
          <cell r="E539" t="str">
            <v>1999-04-01</v>
          </cell>
          <cell r="F539" t="str">
            <v>18907399086</v>
          </cell>
          <cell r="G539" t="str">
            <v>湖南省农业科技服务中心</v>
          </cell>
          <cell r="H539" t="str">
            <v>43002002</v>
          </cell>
          <cell r="I539" t="str">
            <v>会计</v>
          </cell>
          <cell r="J539" t="str">
            <v>湖南省/邵阳市/大祥区</v>
          </cell>
          <cell r="K539" t="str">
            <v>未婚</v>
          </cell>
          <cell r="L539" t="str">
            <v>中国共产党预备党员</v>
          </cell>
          <cell r="M539" t="str">
            <v>邵阳市教育局</v>
          </cell>
          <cell r="N539" t="str">
            <v>书法</v>
          </cell>
          <cell r="O539" t="str">
            <v>湖南省邵阳市大祥区红旗路街道乾元巷杏林小区</v>
          </cell>
          <cell r="P539" t="str">
            <v>1429215542@qq.com</v>
          </cell>
          <cell r="Q539" t="str">
            <v>422000</v>
          </cell>
          <cell r="R539" t="str">
            <v>硕士研究生毕业</v>
          </cell>
          <cell r="S539" t="str">
            <v>硕士</v>
          </cell>
          <cell r="T539" t="str">
            <v>武汉工程大学</v>
          </cell>
          <cell r="U539" t="str">
            <v>会计</v>
          </cell>
          <cell r="V539" t="str">
            <v>无</v>
          </cell>
          <cell r="W539" t="str">
            <v/>
          </cell>
          <cell r="X539" t="str">
            <v>2018年湖南省第三届"新道杯"大学生企业模拟经营竞赛省赛一等奖。
2018GMC国际企业管理挑战赛中国赛区三等奖。
第二届全国高校企业价值创造实战竞赛校内赛二等奖。
2019.07-2019.08，民生证券投行部（广州）IPO项目组实习，跟随IPO上市项目组，进行供应商及客户的资料整理核查与处理等。
2018.12-2020.06，校企业沙盘模拟经营协会人资部部长。组织社团招新及日常沙盘训练各种活动，协助举办相关沙盘校赛及各类模拟经营活动。
2021.06-2024.06，长沙理工大学财务处实习。从事有关科研经费、事业经费等收入入账以及相关票据的清理，编制收入凭证、收款凭证及预收转应收会计凭证等工作。</v>
          </cell>
          <cell r="Y539" t="str">
            <v>2013年9月至2016年6月-邵阳市第一中学-高中，2016年9月至2017年6月-邵阳市湘郡铭志学校-高中，2017年9月至2021年6月-湖南财政经济学院-大学本科，2021年9月至2024年6月-武汉工程大学-硕士研究生</v>
          </cell>
          <cell r="Z539" t="str">
            <v>000056</v>
          </cell>
          <cell r="AA539" t="str">
            <v>完成报名</v>
          </cell>
        </row>
        <row r="540">
          <cell r="A540" t="str">
            <v>唐玥莹</v>
          </cell>
          <cell r="B540" t="str">
            <v>女</v>
          </cell>
          <cell r="C540" t="str">
            <v>53011219970413322X</v>
          </cell>
          <cell r="D540" t="str">
            <v>白族</v>
          </cell>
          <cell r="E540" t="str">
            <v>1997-04-13</v>
          </cell>
          <cell r="F540" t="str">
            <v>18288679675</v>
          </cell>
          <cell r="G540" t="str">
            <v>湖南省农业科技服务中心</v>
          </cell>
          <cell r="H540" t="str">
            <v>43002002</v>
          </cell>
          <cell r="I540" t="str">
            <v>会计</v>
          </cell>
          <cell r="J540" t="str">
            <v>云南省/昆明市/盘龙区</v>
          </cell>
          <cell r="K540" t="str">
            <v>未婚</v>
          </cell>
          <cell r="L540" t="str">
            <v>中国共产主义青年团团员</v>
          </cell>
          <cell r="M540" t="str">
            <v>昆明电力交易中心有限责任公司</v>
          </cell>
          <cell r="N540" t="str">
            <v>擅长语言学习，长期坚持学习英语和法语；长期坚持体育运动，有较好的运动能力；热爱舞蹈，曾学习民族舞和爵士舞。</v>
          </cell>
          <cell r="O540" t="str">
            <v>云南省昆明市安宁市太平新城街道昆华苑小区</v>
          </cell>
          <cell r="P540" t="str">
            <v>529086228@qq.com</v>
          </cell>
          <cell r="Q540" t="str">
            <v>650000</v>
          </cell>
          <cell r="R540" t="str">
            <v>硕士研究生毕业</v>
          </cell>
          <cell r="S540" t="str">
            <v>硕士</v>
          </cell>
          <cell r="T540" t="str">
            <v>湖南大学</v>
          </cell>
          <cell r="U540" t="str">
            <v>会计</v>
          </cell>
          <cell r="V540" t="str">
            <v/>
          </cell>
          <cell r="W540" t="str">
            <v/>
          </cell>
          <cell r="X540" t="str">
            <v>2018年5月至2018年10月，实习于AECOM艾奕康设计与咨询（深圳）有限公司北京分公司 财务部，主要工作内容为，根据项目需求开具增值税发票、办理增值税抵扣登记；整理合并登记项目新旧合同；整理银行对账单；整理登记报销单据。 2019年7月至2021年7月，任职于天职国际会计师事务所（特殊普通合伙）云南分所，担任管理咨询部咨询顾问，主要工作内容为，协助项目经理完成内部控制审计相关流程检查，提出内部控制缺陷以及相关优化改进建议。曾参与过央企国有企业内部控制体系评价、内部控制体系建设、风控体系建设、资金专项审计、IPO审计、年报审计等项目。2023年7月至今，任职于昆明电力交易中心有限责任公司，担任综合部专责，协助处理财务报销，资产管理等业务内容；根据业务需求提出财务系统优化需求，编制跟进系统优化方案；协助修编财务管理相关制度，优化公司财务管理模式；根据科目汇总表登记会计总账并进行账账核对，协助编制会计报表。</v>
          </cell>
          <cell r="Y540" t="str">
            <v>2012年9月至2015年6月-云南省昆明市第八中学-学生，2015年9月至2019年6月-北京第二外国语学院-	财务管理专业本科生（管理学学士），2019年7月至2021年7月-天职国际会计师事务所（特殊普通合伙）云南分所-	管理咨询部顾问，2021年9月至2023年6月-	湖南大学工商管理学院-	会计专业硕士研究生，2023年7月至今-	昆明电力交易中心有限责任公司-专责</v>
          </cell>
          <cell r="Z540" t="str">
            <v>000055</v>
          </cell>
          <cell r="AA540" t="str">
            <v>完成报名</v>
          </cell>
        </row>
        <row r="541">
          <cell r="A541" t="str">
            <v>段舟涛</v>
          </cell>
          <cell r="B541" t="str">
            <v>女</v>
          </cell>
          <cell r="C541" t="str">
            <v>431028200301090083</v>
          </cell>
          <cell r="D541" t="str">
            <v>汉族</v>
          </cell>
          <cell r="E541" t="str">
            <v>2003-01-09</v>
          </cell>
          <cell r="F541" t="str">
            <v>18975533917</v>
          </cell>
          <cell r="G541" t="str">
            <v>湖南省农业科技服务中心</v>
          </cell>
          <cell r="H541" t="str">
            <v>43002002</v>
          </cell>
          <cell r="I541" t="str">
            <v>会计</v>
          </cell>
          <cell r="J541" t="str">
            <v>湖南省/郴州市/安仁县</v>
          </cell>
          <cell r="K541" t="str">
            <v>未婚</v>
          </cell>
          <cell r="L541" t="str">
            <v>中国共产主义青年团团员</v>
          </cell>
          <cell r="M541" t="str">
            <v>郴州市安仁县人力资源服务中心</v>
          </cell>
          <cell r="N541" t="str">
            <v>学习能力强，熟练使用办公软件</v>
          </cell>
          <cell r="O541" t="str">
            <v>湖南省郴州市安仁县八一东路雄森豪庭11栋2单元1705</v>
          </cell>
          <cell r="P541" t="str">
            <v>877348075@qq.com</v>
          </cell>
          <cell r="Q541" t="str">
            <v>423600</v>
          </cell>
          <cell r="R541" t="str">
            <v>大学本科毕业</v>
          </cell>
          <cell r="S541" t="str">
            <v>学士</v>
          </cell>
          <cell r="T541" t="str">
            <v>湖南女子学院</v>
          </cell>
          <cell r="U541" t="str">
            <v>会计学</v>
          </cell>
          <cell r="V541" t="str">
            <v/>
          </cell>
          <cell r="W541" t="str">
            <v/>
          </cell>
          <cell r="X541" t="str">
            <v>2023年11月至2024年1月于湖南初源新材料股份有限公司担任财务实习生</v>
          </cell>
          <cell r="Y541" t="str">
            <v>2017年9月至2020年7月-安仁县第一中学-学生，2020年10月至2024年6月-湖南女子学院-学生</v>
          </cell>
          <cell r="Z541" t="str">
            <v>000054</v>
          </cell>
          <cell r="AA541" t="str">
            <v>完成报名</v>
          </cell>
        </row>
        <row r="542">
          <cell r="A542" t="str">
            <v>李博文</v>
          </cell>
          <cell r="B542" t="str">
            <v>男</v>
          </cell>
          <cell r="C542" t="str">
            <v>432502199710073814</v>
          </cell>
          <cell r="D542" t="str">
            <v>汉族</v>
          </cell>
          <cell r="E542" t="str">
            <v>1997-10-07</v>
          </cell>
          <cell r="F542" t="str">
            <v>17775701375</v>
          </cell>
          <cell r="G542" t="str">
            <v>湖南省农情分析研究中心</v>
          </cell>
          <cell r="H542" t="str">
            <v>43003001</v>
          </cell>
          <cell r="I542" t="str">
            <v>文字综合</v>
          </cell>
          <cell r="J542" t="str">
            <v>湖南省/娄底市/冷水江市</v>
          </cell>
          <cell r="K542" t="str">
            <v>未婚</v>
          </cell>
          <cell r="L542" t="str">
            <v>中国共产主义青年团团员</v>
          </cell>
          <cell r="M542" t="str">
            <v>冷水江市人力资源服务中心</v>
          </cell>
          <cell r="N542" t="str">
            <v>综合分析能力强，做事认真细致</v>
          </cell>
          <cell r="O542" t="str">
            <v>湖南省冷水江市中连乡民主村2组</v>
          </cell>
          <cell r="P542" t="str">
            <v>291289286@qq.com</v>
          </cell>
          <cell r="Q542" t="str">
            <v>417500</v>
          </cell>
          <cell r="R542" t="str">
            <v>硕士研究生毕业</v>
          </cell>
          <cell r="S542" t="str">
            <v>硕士</v>
          </cell>
          <cell r="T542" t="str">
            <v>湖南农业大学</v>
          </cell>
          <cell r="U542" t="str">
            <v>作物遗传育种</v>
          </cell>
          <cell r="V542" t="str">
            <v/>
          </cell>
          <cell r="W542" t="str">
            <v/>
          </cell>
          <cell r="X542" t="str">
            <v>经常负责材料撰写以及独立完成论文写作</v>
          </cell>
          <cell r="Y542" t="str">
            <v>2012年9月至2015年6月-冷水江市第一中学-学生，2015年9月至2019年6月-湖南农业大学-学生，2019年9月至2022年6月-湖南农业大学-学生，2022年8月至2024年5月-武汉华大基因技术服务有限公司-科研服务代表</v>
          </cell>
          <cell r="Z542" t="str">
            <v>000053</v>
          </cell>
          <cell r="AA542" t="str">
            <v>填报信息</v>
          </cell>
        </row>
        <row r="543">
          <cell r="A543" t="str">
            <v>何俊婷</v>
          </cell>
          <cell r="B543" t="str">
            <v>女</v>
          </cell>
          <cell r="C543" t="str">
            <v>431027200001250026</v>
          </cell>
          <cell r="D543" t="str">
            <v>汉族</v>
          </cell>
          <cell r="E543" t="str">
            <v>2000-01-25</v>
          </cell>
          <cell r="F543" t="str">
            <v>15367235733</v>
          </cell>
          <cell r="G543" t="str">
            <v>湖南省农业科技服务中心</v>
          </cell>
          <cell r="H543" t="str">
            <v>43002002</v>
          </cell>
          <cell r="I543" t="str">
            <v>会计</v>
          </cell>
          <cell r="J543" t="str">
            <v>湖南省/长沙市/岳麓区</v>
          </cell>
          <cell r="K543" t="str">
            <v>未婚</v>
          </cell>
          <cell r="L543" t="str">
            <v>中国共产主义青年团团员</v>
          </cell>
          <cell r="M543" t="str">
            <v>岳麓区人才交流中心</v>
          </cell>
          <cell r="N543" t="str">
            <v>书法、瑜伽</v>
          </cell>
          <cell r="O543" t="str">
            <v>湖南省长沙市岳麓区梅溪湖街道万科里梅溪郡小区二期</v>
          </cell>
          <cell r="P543" t="str">
            <v>785472495@qq.com</v>
          </cell>
          <cell r="Q543" t="str">
            <v>410205</v>
          </cell>
          <cell r="R543" t="str">
            <v>大学本科毕业</v>
          </cell>
          <cell r="S543" t="str">
            <v>学士</v>
          </cell>
          <cell r="T543" t="str">
            <v>湖南财政经济学院</v>
          </cell>
          <cell r="U543" t="str">
            <v>会计学</v>
          </cell>
          <cell r="V543" t="str">
            <v>会计专业技术资格</v>
          </cell>
          <cell r="W543" t="str">
            <v>2020-09-10</v>
          </cell>
          <cell r="X543" t="str">
            <v>无</v>
          </cell>
          <cell r="Y543" t="str">
            <v>2015年9月至2018年6月-长沙广益实验中学-团支书，2018年9月至2021年6月-长沙商贸旅游职业技术学院-无，2021年9月至2023年6月-湖南财政经济学院-无</v>
          </cell>
          <cell r="Z543" t="str">
            <v>000052</v>
          </cell>
          <cell r="AA543" t="str">
            <v>完成报名</v>
          </cell>
        </row>
        <row r="544">
          <cell r="A544" t="str">
            <v>魏炜</v>
          </cell>
          <cell r="B544" t="str">
            <v>女</v>
          </cell>
          <cell r="C544" t="str">
            <v>431126199305110026</v>
          </cell>
          <cell r="D544" t="str">
            <v>汉族</v>
          </cell>
          <cell r="E544" t="str">
            <v>1993-05-11</v>
          </cell>
          <cell r="F544" t="str">
            <v>18974828566</v>
          </cell>
          <cell r="G544" t="str">
            <v>湖南省农情分析研究中心</v>
          </cell>
          <cell r="H544" t="str">
            <v>43003001</v>
          </cell>
          <cell r="I544" t="str">
            <v>文字综合</v>
          </cell>
        </row>
        <row r="544">
          <cell r="Z544" t="str">
            <v>000051</v>
          </cell>
          <cell r="AA544" t="str">
            <v>填报信息</v>
          </cell>
        </row>
        <row r="545">
          <cell r="A545" t="str">
            <v>李金霞</v>
          </cell>
          <cell r="B545" t="str">
            <v>女</v>
          </cell>
          <cell r="C545" t="str">
            <v>43062420000622732X</v>
          </cell>
          <cell r="D545" t="str">
            <v>汉族</v>
          </cell>
          <cell r="E545" t="str">
            <v>2000-06-22</v>
          </cell>
          <cell r="F545" t="str">
            <v>19313193161</v>
          </cell>
          <cell r="G545" t="str">
            <v>湖南省农业科技服务中心</v>
          </cell>
          <cell r="H545" t="str">
            <v>43002002</v>
          </cell>
          <cell r="I545" t="str">
            <v>会计</v>
          </cell>
          <cell r="J545" t="str">
            <v>湖南省/长沙市/岳麓区</v>
          </cell>
          <cell r="K545" t="str">
            <v>已婚</v>
          </cell>
          <cell r="L545" t="str">
            <v>中国共产党党员</v>
          </cell>
          <cell r="M545" t="str">
            <v>长沙市人力资源服务中心</v>
          </cell>
          <cell r="N545" t="str">
            <v>材料撰写</v>
          </cell>
          <cell r="O545" t="str">
            <v>湖南省长沙市长沙县紫晶城二期</v>
          </cell>
          <cell r="P545" t="str">
            <v>x15200238400@163.com</v>
          </cell>
          <cell r="Q545" t="str">
            <v>414600</v>
          </cell>
          <cell r="R545" t="str">
            <v>硕士研究生毕业</v>
          </cell>
          <cell r="S545" t="str">
            <v>硕士</v>
          </cell>
          <cell r="T545" t="str">
            <v>湖南大学</v>
          </cell>
          <cell r="U545" t="str">
            <v>金融</v>
          </cell>
          <cell r="V545" t="str">
            <v/>
          </cell>
          <cell r="W545" t="str">
            <v/>
          </cell>
          <cell r="X545" t="str">
            <v>2018.6  济南大学2017年大学生研究训练计划结题
2018.10 济南大学二等奖学金 奖励学习成绩前20%的学生
2018.12 国家励志奖学金
2019.10 济南大学一等奖学金 奖励学习成绩前10%的学生
2019.10 济南大学优秀学生
2019.12 国家励志奖学金
2020.5  济南大学优秀团干部
2020.10 济南大学三等奖学金 奖励学习成绩前40%的学生
2020.10 济南大学优秀学生干部
2020.12 国家励志奖学金
2021.6  济南大学优秀毕业生
2021.11 湖南大学研究生二等学业奖学金 依照本科学校层次与考研成绩综合奖励
2022.2  湖南省首届研究生金融案例分析大赛一等奖 奖励排名前5%的参赛队伍
2022.11 湖南大学研究生一等学业奖学金 奖励学习成绩前30%的学生
2021-2023年：负责导师财务报销工作，具备一定的会计基础知识和人际沟通能力</v>
          </cell>
          <cell r="Y545" t="str">
            <v>2014年9月至2017年6月-湘阴县第一中学-班长，2017年9月至2021年6月-济南大学-团支书，2021年9月至2023年6月-湖南大学-无，2023年7月至2024年2月-长沙银行股份有限公司-零售授信客户经理，2024年2月至2024年5月-湖南信息学院-专任教师</v>
          </cell>
          <cell r="Z545" t="str">
            <v>000048</v>
          </cell>
          <cell r="AA545" t="str">
            <v>完成报名</v>
          </cell>
        </row>
        <row r="546">
          <cell r="A546" t="str">
            <v>成立奇</v>
          </cell>
          <cell r="B546" t="str">
            <v>男</v>
          </cell>
          <cell r="C546" t="str">
            <v>431127200207030075</v>
          </cell>
          <cell r="D546" t="str">
            <v>汉族</v>
          </cell>
          <cell r="E546" t="str">
            <v>2002-07-03</v>
          </cell>
          <cell r="F546" t="str">
            <v>15581362057</v>
          </cell>
          <cell r="G546" t="str">
            <v>湖南省农业科技服务中心</v>
          </cell>
          <cell r="H546" t="str">
            <v>43002002</v>
          </cell>
          <cell r="I546" t="str">
            <v>会计</v>
          </cell>
          <cell r="J546" t="str">
            <v>湖南省/永州市/蓝山县</v>
          </cell>
          <cell r="K546" t="str">
            <v>未婚</v>
          </cell>
          <cell r="L546" t="str">
            <v>中国共产主义青年团团员</v>
          </cell>
          <cell r="M546" t="str">
            <v>蓝山县人力资源管理中心</v>
          </cell>
          <cell r="N546" t="str">
            <v>金融数据分析与财务分析；羽毛球</v>
          </cell>
          <cell r="O546" t="str">
            <v>蓝山县舜峰社区舜峰路86路</v>
          </cell>
          <cell r="P546" t="str">
            <v>q3180252346@163.com</v>
          </cell>
          <cell r="Q546" t="str">
            <v>425800</v>
          </cell>
          <cell r="R546" t="str">
            <v>大学本科毕业</v>
          </cell>
          <cell r="S546" t="str">
            <v>学士</v>
          </cell>
          <cell r="T546" t="str">
            <v>中南林业科技大学涉外学院</v>
          </cell>
          <cell r="U546" t="str">
            <v>金融学</v>
          </cell>
          <cell r="V546" t="str">
            <v>基金从业资格证</v>
          </cell>
          <cell r="W546" t="str">
            <v>2024-05-12</v>
          </cell>
          <cell r="X546" t="str">
            <v>奖项：
2022年第五届全国高校经济决策虚拟仿真实验大赛经济学综合博弈实验竞赛全国三等奖
2021年第六届全国大学生金融创新大赛互联网金融创新与运营管理赛项团队二等奖</v>
          </cell>
          <cell r="Y546" t="str">
            <v>2017年9月-2020年6月-蓝山县第二中学-学生，2020年9月-2024年6月-中南林业科技大学涉外学院-学生</v>
          </cell>
          <cell r="Z546" t="str">
            <v>000047</v>
          </cell>
          <cell r="AA546" t="str">
            <v>资格审核</v>
          </cell>
        </row>
        <row r="547">
          <cell r="A547" t="str">
            <v>蒋颖洁</v>
          </cell>
          <cell r="B547" t="str">
            <v>女</v>
          </cell>
          <cell r="C547" t="str">
            <v>430408200111172024</v>
          </cell>
          <cell r="D547" t="str">
            <v>汉族</v>
          </cell>
          <cell r="E547" t="str">
            <v>2001-11-17</v>
          </cell>
          <cell r="F547" t="str">
            <v>13662654795</v>
          </cell>
          <cell r="G547" t="str">
            <v>湖南省农业科技服务中心</v>
          </cell>
          <cell r="H547" t="str">
            <v>43002002</v>
          </cell>
          <cell r="I547" t="str">
            <v>会计</v>
          </cell>
          <cell r="J547" t="str">
            <v>广东省/深圳市/龙岗区</v>
          </cell>
          <cell r="K547" t="str">
            <v>未婚</v>
          </cell>
          <cell r="L547" t="str">
            <v>中国共产主义青年团团员</v>
          </cell>
          <cell r="M547" t="str">
            <v>深圳市人才服务中心</v>
          </cell>
          <cell r="N547" t="str">
            <v>舞蹈十级</v>
          </cell>
          <cell r="O547" t="str">
            <v>湖南省衡阳市蒸湘区解放大道19号今朝大厦18楼</v>
          </cell>
          <cell r="P547" t="str">
            <v>1094144916@qq.com</v>
          </cell>
          <cell r="Q547" t="str">
            <v>421099</v>
          </cell>
          <cell r="R547" t="str">
            <v>大学本科毕业</v>
          </cell>
          <cell r="S547" t="str">
            <v>学士</v>
          </cell>
          <cell r="T547" t="str">
            <v>广东科技学院</v>
          </cell>
          <cell r="U547" t="str">
            <v>财务管理</v>
          </cell>
          <cell r="V547" t="str">
            <v>助理会计师</v>
          </cell>
          <cell r="W547" t="str">
            <v/>
          </cell>
          <cell r="X547" t="str">
            <v>无</v>
          </cell>
          <cell r="Y547" t="str">
            <v>2016年9月至2019年6月-广东省深圳市东升学校-文娱委员，2019年9月至2022年6月-广东科贸职业学院-组织委员，2022年9月至2024年6月-广东科技学院-宣传委员</v>
          </cell>
          <cell r="Z547" t="str">
            <v>000046</v>
          </cell>
          <cell r="AA547" t="str">
            <v>填报信息</v>
          </cell>
        </row>
        <row r="548">
          <cell r="A548" t="str">
            <v>彭金玉</v>
          </cell>
          <cell r="B548" t="str">
            <v>女</v>
          </cell>
          <cell r="C548" t="str">
            <v>430281199708129126</v>
          </cell>
          <cell r="D548" t="str">
            <v>汉族</v>
          </cell>
          <cell r="E548" t="str">
            <v>1997-08-12</v>
          </cell>
          <cell r="F548" t="str">
            <v>19924684079</v>
          </cell>
          <cell r="G548" t="str">
            <v>湖南省动物疫病预防控制中心</v>
          </cell>
          <cell r="H548" t="str">
            <v>43001001</v>
          </cell>
          <cell r="I548" t="str">
            <v>兽医业务管理</v>
          </cell>
          <cell r="J548" t="str">
            <v>湖南省/株洲市/醴陵市</v>
          </cell>
          <cell r="K548" t="str">
            <v>未婚</v>
          </cell>
          <cell r="L548" t="str">
            <v>中国共产党党员</v>
          </cell>
          <cell r="M548" t="str">
            <v>湖南省株洲就业创业指导中心</v>
          </cell>
          <cell r="N548" t="str">
            <v>无</v>
          </cell>
          <cell r="O548" t="str">
            <v>湖南省株洲市醴陵市浦口镇保丰村</v>
          </cell>
          <cell r="P548" t="str">
            <v>1727083562@qq.com</v>
          </cell>
          <cell r="Q548" t="str">
            <v>412200</v>
          </cell>
          <cell r="R548" t="str">
            <v>硕士研究生毕业</v>
          </cell>
          <cell r="S548" t="str">
            <v>硕士</v>
          </cell>
          <cell r="T548" t="str">
            <v>华南农业大学</v>
          </cell>
          <cell r="U548" t="str">
            <v>预防兽医学</v>
          </cell>
          <cell r="V548" t="str">
            <v>执业兽医资格证书</v>
          </cell>
          <cell r="W548" t="str">
            <v>2021-03-01</v>
          </cell>
          <cell r="X548" t="str">
            <v>获得一项授权的发明专利  “一种引物组、探针、RPA试纸条试剂盒、鉴别方法”。
以第二作者发表SCI论文一篇。</v>
          </cell>
          <cell r="Y548" t="str">
            <v>2012年9月至2015年6月-醴陵市第一中学-学生，2015年9月至2019年6月-湖南农业大学-学生，2019年9月至2022年6月-华南农业大学-学生</v>
          </cell>
          <cell r="Z548" t="str">
            <v>000045</v>
          </cell>
          <cell r="AA548" t="str">
            <v>完成报名</v>
          </cell>
        </row>
        <row r="549">
          <cell r="A549" t="str">
            <v>赵菡</v>
          </cell>
          <cell r="B549" t="str">
            <v>女</v>
          </cell>
          <cell r="C549" t="str">
            <v>620202199002132526</v>
          </cell>
          <cell r="D549" t="str">
            <v>汉族</v>
          </cell>
          <cell r="E549" t="str">
            <v>1990-02-13</v>
          </cell>
          <cell r="F549" t="str">
            <v>17872323213</v>
          </cell>
          <cell r="G549" t="str">
            <v>湖南省农情分析研究中心</v>
          </cell>
          <cell r="H549" t="str">
            <v>43003001</v>
          </cell>
          <cell r="I549" t="str">
            <v>文字综合</v>
          </cell>
          <cell r="J549" t="str">
            <v>湖南省/长沙市/芙蓉区</v>
          </cell>
          <cell r="K549" t="str">
            <v>已婚</v>
          </cell>
          <cell r="L549" t="str">
            <v>中国共产党预备党员</v>
          </cell>
          <cell r="M549" t="str">
            <v>湖南劳动人事职业学院</v>
          </cell>
          <cell r="N549" t="str">
            <v>写作、摄影</v>
          </cell>
          <cell r="O549" t="str">
            <v>长沙市雨花区天际湘府</v>
          </cell>
          <cell r="P549" t="str">
            <v>1542902852@qq.com</v>
          </cell>
          <cell r="Q549" t="str">
            <v>430000</v>
          </cell>
          <cell r="R549" t="str">
            <v>硕士研究生毕业</v>
          </cell>
          <cell r="S549" t="str">
            <v>硕士</v>
          </cell>
          <cell r="T549" t="str">
            <v>新疆财经大学</v>
          </cell>
          <cell r="U549" t="str">
            <v>新闻与传播</v>
          </cell>
          <cell r="V549" t="str">
            <v/>
          </cell>
          <cell r="W549" t="str">
            <v/>
          </cell>
          <cell r="X549" t="str">
            <v>7年文字综合工作经验</v>
          </cell>
          <cell r="Y549" t="str">
            <v>2010年9月至2014年6月-福建江夏学院-本科，2015年9月至2017年6月-新疆财经大学-硕士研究生，2017年8月至2019年5月-韶山旅游发展集团有限公司-董事长秘书，2019年5月至2019年8月-大汉城镇建设有限公司-董事长秘书，2019年8月至今-湖南劳动人事职业学院-宣传干事</v>
          </cell>
          <cell r="Z549" t="str">
            <v>000044</v>
          </cell>
          <cell r="AA549" t="str">
            <v>完成报名</v>
          </cell>
        </row>
        <row r="550">
          <cell r="A550" t="str">
            <v>孙晗</v>
          </cell>
          <cell r="B550" t="str">
            <v>女</v>
          </cell>
          <cell r="C550" t="str">
            <v>411422199710056622</v>
          </cell>
          <cell r="D550" t="str">
            <v>汉族</v>
          </cell>
          <cell r="E550" t="str">
            <v>1997-10-05</v>
          </cell>
          <cell r="F550" t="str">
            <v>18317591676</v>
          </cell>
          <cell r="G550" t="str">
            <v>湖南省动物疫病预防控制中心</v>
          </cell>
          <cell r="H550" t="str">
            <v>43001001</v>
          </cell>
          <cell r="I550" t="str">
            <v>兽医业务管理</v>
          </cell>
          <cell r="J550" t="str">
            <v>河南省/商丘市/睢县</v>
          </cell>
          <cell r="K550" t="str">
            <v>未婚</v>
          </cell>
          <cell r="L550" t="str">
            <v>中国共产党党员</v>
          </cell>
          <cell r="M550" t="str">
            <v>河南省商丘市睢县县人才交流中心</v>
          </cell>
          <cell r="N550" t="str">
            <v>无</v>
          </cell>
          <cell r="O550" t="str">
            <v>广州市白云区龙归街陈太路26号整栋</v>
          </cell>
          <cell r="P550" t="str">
            <v>2229377360@qq.com</v>
          </cell>
          <cell r="Q550" t="str">
            <v>510445</v>
          </cell>
          <cell r="R550" t="str">
            <v>硕士研究生毕业</v>
          </cell>
          <cell r="S550" t="str">
            <v>硕士</v>
          </cell>
          <cell r="T550" t="str">
            <v>华南农业大学</v>
          </cell>
          <cell r="U550" t="str">
            <v>兽医</v>
          </cell>
          <cell r="V550" t="str">
            <v>执业兽医资格证</v>
          </cell>
          <cell r="W550" t="str">
            <v>2022-02-24</v>
          </cell>
          <cell r="X550" t="str">
            <v>2023年7月至今，在公司担任实验动物兽医，负责实验动物的接收检疫，以及伤病动物的治疗，并兼职药理研究专题负责人，进行相关动物手术操作。同时作为一名党员，经常参加党支部党建活动。</v>
          </cell>
          <cell r="Y550" t="str">
            <v>2013年9月至2016年6月-睢县回族高级中学-无，2016年9月至2020年6月-河南科技学院-无，2020年9月至2023年6月-华南农业大学-无，2023年7月至今-广州中医药大学科技产业园有限公司-兽医兼药理研究专题负责人</v>
          </cell>
          <cell r="Z550" t="str">
            <v>000043</v>
          </cell>
          <cell r="AA550" t="str">
            <v>填报信息</v>
          </cell>
        </row>
        <row r="551">
          <cell r="A551" t="str">
            <v>夏瞩远</v>
          </cell>
          <cell r="B551" t="str">
            <v>男</v>
          </cell>
          <cell r="C551" t="str">
            <v>342422199907090157</v>
          </cell>
          <cell r="D551" t="str">
            <v>汉族</v>
          </cell>
          <cell r="E551" t="str">
            <v>1999-07-09</v>
          </cell>
          <cell r="F551" t="str">
            <v>18130149907</v>
          </cell>
          <cell r="G551" t="str">
            <v>湖南省农业科技服务中心</v>
          </cell>
          <cell r="H551" t="str">
            <v>43002001</v>
          </cell>
          <cell r="I551" t="str">
            <v>农业科技服务</v>
          </cell>
          <cell r="J551" t="str">
            <v>安徽省/淮南市/寿县</v>
          </cell>
          <cell r="K551" t="str">
            <v>未婚</v>
          </cell>
          <cell r="L551" t="str">
            <v>中国共产主义青年团团员</v>
          </cell>
          <cell r="M551" t="str">
            <v>安徽省寿县人才交流中心</v>
          </cell>
          <cell r="N551" t="str">
            <v>熟练使用office各类办公软件，如word、excel等。熟练使用各类数据分析软件以及平台，如Spss、Origin、Hiplot等。</v>
          </cell>
          <cell r="O551" t="str">
            <v>安徽省淮南市寿县寿春镇现代汉城C区国胜大药房一分店</v>
          </cell>
          <cell r="P551" t="str">
            <v>851285250@qq.com</v>
          </cell>
          <cell r="Q551" t="str">
            <v>232200</v>
          </cell>
          <cell r="R551" t="str">
            <v>硕士研究生毕业</v>
          </cell>
          <cell r="S551" t="str">
            <v>硕士</v>
          </cell>
          <cell r="T551" t="str">
            <v>西南大学</v>
          </cell>
          <cell r="U551" t="str">
            <v>农业资源与环境</v>
          </cell>
          <cell r="V551" t="str">
            <v>无</v>
          </cell>
          <cell r="W551" t="str">
            <v/>
          </cell>
          <cell r="X551" t="str">
            <v>2022.03-2023.12 参与重庆英才计划课题《逆境胁迫下林木分子生物生理学研究》
2023.09-2023.12 西南大学林学本科生《植物生理学》课程助教
在投及论文发表：
Zhuyuan Xia, Caixin Xue, Rui Liu, Qiuling Hui, Bin Hu*, Heinz Rennenberg. Lead accumulation and concomitant reactive oxygen species (ROS) scavenging in Robinia pseudoacacia are dependent on nitrogen nutrition[J]. Environmental Chemistry and Ecotoxicology. (Under Review)
Caixin Xue, Rui Liu, Zhuyuan Xia, Jin Jia, Bin Hu*, Heinz Rennenberg. Sulfur availability and nodulation modify the response of Robinia pseudoacacia to lead (Pb) exposure[J]. Journal of Hazardous Materials, 2024, 478, 135612.
Yong Zhang, Rui Liu, Zhenshan Liu, Yanping Hu, Zhuyuan Xia, Bin Hu*, Heinz Rennenberg. Consequences of excess urea application on photosynthetic characteristics and nitrogen metabolism of Robinia pseudoacacia seedlings[J]. Chemosphere, 2024, 346, 140619.</v>
          </cell>
          <cell r="Y551" t="str">
            <v>2014年9月至2017年6月-寿县第一中学-学生，2017年9月至2021年6月-安徽农业大学-学生，2021年9月至2024年6月-西南大学-学生</v>
          </cell>
          <cell r="Z551" t="str">
            <v>000042</v>
          </cell>
          <cell r="AA551" t="str">
            <v>完成报名</v>
          </cell>
        </row>
        <row r="552">
          <cell r="A552" t="str">
            <v>肖育琳</v>
          </cell>
          <cell r="B552" t="str">
            <v>女</v>
          </cell>
          <cell r="C552" t="str">
            <v>431081199904102625</v>
          </cell>
          <cell r="D552" t="str">
            <v>汉族</v>
          </cell>
          <cell r="E552" t="str">
            <v>1999-04-10</v>
          </cell>
          <cell r="F552" t="str">
            <v>13789103599</v>
          </cell>
          <cell r="G552" t="str">
            <v>湖南省农业科技服务中心</v>
          </cell>
          <cell r="H552" t="str">
            <v>43002002</v>
          </cell>
          <cell r="I552" t="str">
            <v>会计</v>
          </cell>
          <cell r="J552" t="str">
            <v>湖南省/郴州市/资兴市</v>
          </cell>
          <cell r="K552" t="str">
            <v>未婚</v>
          </cell>
          <cell r="L552" t="str">
            <v>中国共产主义青年团团员</v>
          </cell>
          <cell r="M552" t="str">
            <v>资兴市人力资源服务中心</v>
          </cell>
          <cell r="N552" t="str">
            <v>打羽毛球</v>
          </cell>
          <cell r="O552" t="str">
            <v>湖南省资兴市东江玉泉路碧桂园3单元</v>
          </cell>
          <cell r="P552" t="str">
            <v>zoeyxyl995@163.com</v>
          </cell>
          <cell r="Q552" t="str">
            <v>432400</v>
          </cell>
          <cell r="R552" t="str">
            <v>大学本科毕业</v>
          </cell>
          <cell r="S552" t="str">
            <v>学士</v>
          </cell>
          <cell r="T552" t="str">
            <v>长沙理工大学</v>
          </cell>
          <cell r="U552" t="str">
            <v>会计学</v>
          </cell>
          <cell r="V552" t="str">
            <v>初级会计职称</v>
          </cell>
          <cell r="W552" t="str">
            <v>2021-05-23</v>
          </cell>
          <cell r="X552" t="str">
            <v>参与A股教育类上市公司年度审计：1、熟练运用Excel（如VLOOKUP函数以及数据透视表等）编制货币资金、费用类科目以及所有者权益类科目的审计底稿；2、负责费用类科目的变动分析，通过对财务数据的深入分析，识别潜在风险点；3、往来账项与银行对账：及时发送询证函，核对回函信息，确保往来单位数据以及明细账数据的真实性和准确性；4、对企业借贷款进行利息测算，并与相关会计记录相核对，确保记账的准确性和完整性。
参与纺织类国企财务尽职调查：1、参与部门访谈，负责记录并整理会议纪要；2、通过对被委托方的主营业务、主要客户和供应商情况进行深入的了解分析，对该投资项目进行风险提示；3、通过对公司的财务近年的财务数据进行复核和趋势分析，对公司的盈利情况进行了预测分析</v>
          </cell>
          <cell r="Y552" t="str">
            <v>2019.09-2023.06-长沙理工大学-学生，2023.10.16-至今-天职国际会计师事务所-审计助理</v>
          </cell>
          <cell r="Z552" t="str">
            <v>000041</v>
          </cell>
          <cell r="AA552" t="str">
            <v>完成报名</v>
          </cell>
        </row>
        <row r="553">
          <cell r="A553" t="str">
            <v>文洋</v>
          </cell>
          <cell r="B553" t="str">
            <v>女</v>
          </cell>
          <cell r="C553" t="str">
            <v>430124200208175620</v>
          </cell>
          <cell r="D553" t="str">
            <v>汉族</v>
          </cell>
          <cell r="E553" t="str">
            <v>2002-08-17</v>
          </cell>
          <cell r="F553" t="str">
            <v>17267422029</v>
          </cell>
          <cell r="G553" t="str">
            <v>湖南省农业科技服务中心</v>
          </cell>
          <cell r="H553" t="str">
            <v>43002002</v>
          </cell>
          <cell r="I553" t="str">
            <v>会计</v>
          </cell>
          <cell r="J553" t="str">
            <v>湖南省/长沙市/宁乡县</v>
          </cell>
          <cell r="K553" t="str">
            <v>未婚</v>
          </cell>
          <cell r="L553" t="str">
            <v>中国共产主义青年团团员</v>
          </cell>
          <cell r="M553" t="str">
            <v>宁乡市人力资源管理中心</v>
          </cell>
          <cell r="N553" t="str">
            <v>唱歌</v>
          </cell>
          <cell r="O553" t="str">
            <v>湖南省长沙市宁乡市白马桥街道星河湾小区</v>
          </cell>
          <cell r="P553" t="str">
            <v>3465998159@qq.com</v>
          </cell>
          <cell r="Q553" t="str">
            <v>410600</v>
          </cell>
          <cell r="R553" t="str">
            <v>大学本科毕业</v>
          </cell>
          <cell r="S553" t="str">
            <v>学士</v>
          </cell>
          <cell r="T553" t="str">
            <v>长沙师范学院</v>
          </cell>
          <cell r="U553" t="str">
            <v>财务管理</v>
          </cell>
          <cell r="V553" t="str">
            <v/>
          </cell>
          <cell r="W553" t="str">
            <v/>
          </cell>
          <cell r="X553" t="str">
            <v>2023年12月至今在长沙益湘财务咨询有限公司实习并正式工作</v>
          </cell>
          <cell r="Y553" t="str">
            <v>2017年9月至2020年6月-宁乡十三中-学生，2020年9月至2024年6月-长沙师范学院-学生，2024年4月至今-长沙益湘财务咨询有限公司-审计助理</v>
          </cell>
          <cell r="Z553" t="str">
            <v>000040</v>
          </cell>
          <cell r="AA553" t="str">
            <v>完成报名</v>
          </cell>
        </row>
        <row r="554">
          <cell r="A554" t="str">
            <v>王婷</v>
          </cell>
          <cell r="B554" t="str">
            <v>女</v>
          </cell>
          <cell r="C554" t="str">
            <v>430122199603080324</v>
          </cell>
          <cell r="D554" t="str">
            <v>汉族</v>
          </cell>
          <cell r="E554" t="str">
            <v>1996-03-08</v>
          </cell>
          <cell r="F554" t="str">
            <v>13875943196</v>
          </cell>
          <cell r="G554" t="str">
            <v>湖南省农业科技服务中心</v>
          </cell>
          <cell r="H554" t="str">
            <v>43002002</v>
          </cell>
          <cell r="I554" t="str">
            <v>会计</v>
          </cell>
          <cell r="J554" t="str">
            <v>湖南省/长沙市/望城区</v>
          </cell>
          <cell r="K554" t="str">
            <v>未婚</v>
          </cell>
          <cell r="L554" t="str">
            <v>中国共产主义青年团团员</v>
          </cell>
          <cell r="M554" t="str">
            <v>国家电投集团广西电力有限公司</v>
          </cell>
          <cell r="N554" t="str">
            <v>无</v>
          </cell>
          <cell r="O554" t="str">
            <v>湖南省长沙市望城区才子城小区19栋1204</v>
          </cell>
          <cell r="P554" t="str">
            <v>979577182@qq.com</v>
          </cell>
          <cell r="Q554" t="str">
            <v>410200</v>
          </cell>
          <cell r="R554" t="str">
            <v>硕士研究生毕业</v>
          </cell>
          <cell r="S554" t="str">
            <v>硕士</v>
          </cell>
          <cell r="T554" t="str">
            <v>湖南农业大学</v>
          </cell>
          <cell r="U554" t="str">
            <v>会计</v>
          </cell>
          <cell r="V554" t="str">
            <v/>
          </cell>
          <cell r="W554" t="str">
            <v/>
          </cell>
          <cell r="X554" t="str">
            <v>本科是会计学专业，研究生是会计专业硕士，2017年取得会计初级职称，2023年9月取得会计中级职称，2022年7月至今在国家电投集团广西电力有限公司下属的广西灵山大怀山新能源公司，从事业务财务工作。</v>
          </cell>
          <cell r="Y554" t="str">
            <v>2011年9月至2014年6月-望城区第一中学-高中，2014年9月至2018年6月-南华大学船山学院-本科，2019年9月至2022年5月-湖南农业大学-硕士研究生，2022年7月至今-广西灵山大怀山新能源有限公司-业务财务</v>
          </cell>
          <cell r="Z554" t="str">
            <v>000039</v>
          </cell>
          <cell r="AA554" t="str">
            <v>完成报名</v>
          </cell>
        </row>
        <row r="555">
          <cell r="A555" t="str">
            <v>刘婧瑛</v>
          </cell>
          <cell r="B555" t="str">
            <v>女</v>
          </cell>
          <cell r="C555" t="str">
            <v>430104199903184624</v>
          </cell>
          <cell r="D555" t="str">
            <v>汉族</v>
          </cell>
          <cell r="E555" t="str">
            <v>1999-03-18</v>
          </cell>
          <cell r="F555" t="str">
            <v>13508490500</v>
          </cell>
          <cell r="G555" t="str">
            <v>湖南省农业科技服务中心</v>
          </cell>
          <cell r="H555" t="str">
            <v>43002002</v>
          </cell>
          <cell r="I555" t="str">
            <v>会计</v>
          </cell>
          <cell r="J555" t="str">
            <v>湖南省/长沙市/岳麓区</v>
          </cell>
          <cell r="K555" t="str">
            <v>未婚</v>
          </cell>
          <cell r="L555" t="str">
            <v>中国共产主义青年团团员</v>
          </cell>
          <cell r="M555" t="str">
            <v>中南林业科技大学</v>
          </cell>
          <cell r="N555" t="str">
            <v>长跑/羽毛球</v>
          </cell>
          <cell r="O555" t="str">
            <v>湖南省长沙市岳麓区爱民路35号12栋</v>
          </cell>
          <cell r="P555" t="str">
            <v>948618802@qq.com</v>
          </cell>
          <cell r="Q555" t="str">
            <v>410000</v>
          </cell>
          <cell r="R555" t="str">
            <v>硕士研究生毕业</v>
          </cell>
          <cell r="S555" t="str">
            <v>硕士</v>
          </cell>
          <cell r="T555" t="str">
            <v>中南林业科技大学</v>
          </cell>
          <cell r="U555" t="str">
            <v>会计</v>
          </cell>
          <cell r="V555" t="str">
            <v>初级会计职称</v>
          </cell>
          <cell r="W555" t="str">
            <v>2019-05-17</v>
          </cell>
          <cell r="X555" t="str">
            <v>通过注册会计师专业阶段考试；通过注册税务师考试两门科目；
曾在山河智能装备股份有限公司担任财务实习生，协助费用会计进行进行日常报销单审核及账务处理；在深圳华大基因科技有限公司担任财务BP助理，进行月度季度报税。</v>
          </cell>
          <cell r="Y555" t="str">
            <v>2022.09-2025.06-中南林业科技大学-学生，2017.09-2021.06-湖南工商大学-学生</v>
          </cell>
          <cell r="Z555" t="str">
            <v>000038</v>
          </cell>
          <cell r="AA555" t="str">
            <v>填报信息</v>
          </cell>
        </row>
        <row r="556">
          <cell r="A556" t="str">
            <v>许丹丹</v>
          </cell>
          <cell r="B556" t="str">
            <v>女</v>
          </cell>
          <cell r="C556" t="str">
            <v>410324200201133425</v>
          </cell>
          <cell r="D556" t="str">
            <v>汉族</v>
          </cell>
          <cell r="E556" t="str">
            <v>2002-01-13</v>
          </cell>
          <cell r="F556" t="str">
            <v>19283790568</v>
          </cell>
          <cell r="G556" t="str">
            <v>湖南省农业科技服务中心</v>
          </cell>
          <cell r="H556" t="str">
            <v>43002002</v>
          </cell>
          <cell r="I556" t="str">
            <v>会计</v>
          </cell>
          <cell r="J556" t="str">
            <v>河南省/洛阳市/栾川县</v>
          </cell>
          <cell r="K556" t="str">
            <v>未婚</v>
          </cell>
          <cell r="L556" t="str">
            <v>中国共产主义青年团团员</v>
          </cell>
          <cell r="M556" t="str">
            <v>栾川县人力资源和公共就业服务中心</v>
          </cell>
          <cell r="N556" t="str">
            <v>无</v>
          </cell>
          <cell r="O556" t="str">
            <v>湖南省长沙市长沙县望仙东路凤凰城三期五栋</v>
          </cell>
          <cell r="P556" t="str">
            <v>xddvszss@163.com</v>
          </cell>
          <cell r="Q556" t="str">
            <v>410100</v>
          </cell>
          <cell r="R556" t="str">
            <v>大学本科毕业</v>
          </cell>
          <cell r="S556" t="str">
            <v>学士</v>
          </cell>
          <cell r="T556" t="str">
            <v>湖南工学院</v>
          </cell>
          <cell r="U556" t="str">
            <v>会计学</v>
          </cell>
          <cell r="V556" t="str">
            <v/>
          </cell>
          <cell r="W556" t="str">
            <v/>
          </cell>
          <cell r="X556" t="str">
            <v>曾在民营企业实习过一段时间</v>
          </cell>
          <cell r="Y556" t="str">
            <v>2017年9月至2020年7月-栾川县第一高级中学-无，2020年10月至2024年6月-湖南工学院-无</v>
          </cell>
          <cell r="Z556" t="str">
            <v>000037</v>
          </cell>
          <cell r="AA556" t="str">
            <v>完成报名</v>
          </cell>
        </row>
        <row r="557">
          <cell r="A557" t="str">
            <v>胡娇</v>
          </cell>
          <cell r="B557" t="str">
            <v>女</v>
          </cell>
          <cell r="C557" t="str">
            <v>430681200103077041</v>
          </cell>
          <cell r="D557" t="str">
            <v>汉族</v>
          </cell>
          <cell r="E557" t="str">
            <v>2001-03-07</v>
          </cell>
          <cell r="F557" t="str">
            <v>17891053881</v>
          </cell>
          <cell r="G557" t="str">
            <v>湖南省农业科技服务中心</v>
          </cell>
          <cell r="H557" t="str">
            <v>43002002</v>
          </cell>
          <cell r="I557" t="str">
            <v>会计</v>
          </cell>
          <cell r="J557" t="str">
            <v>湖南省/岳阳市/汨罗市</v>
          </cell>
          <cell r="K557" t="str">
            <v>未婚</v>
          </cell>
          <cell r="L557" t="str">
            <v>中国共产主义青年团团员</v>
          </cell>
          <cell r="M557" t="str">
            <v>汨罗市人力资源和社会保障局档案室</v>
          </cell>
          <cell r="N557" t="str">
            <v>无</v>
          </cell>
          <cell r="O557" t="str">
            <v>归义镇城西车站社区</v>
          </cell>
          <cell r="P557" t="str">
            <v>3220570699@qq.com</v>
          </cell>
          <cell r="Q557" t="str">
            <v>414400</v>
          </cell>
          <cell r="R557" t="str">
            <v>大学本科毕业</v>
          </cell>
          <cell r="S557" t="str">
            <v>学士</v>
          </cell>
          <cell r="T557" t="str">
            <v>湖南工程学院应用技术学院</v>
          </cell>
          <cell r="U557" t="str">
            <v>会计学</v>
          </cell>
          <cell r="V557" t="str">
            <v>初级会计执业资格</v>
          </cell>
          <cell r="W557" t="str">
            <v>2021-05-23</v>
          </cell>
          <cell r="X557" t="str">
            <v>大学期间就考取了初级会计职业资格证书，毕业后在民营企业从事会计助理一年，了解了企业会计的入账流程和做账规则，熟悉了基本的核算，锻炼了实操能力，提高了专业水平和抗压能力。</v>
          </cell>
          <cell r="Y557" t="str">
            <v>2016年9月-2019年6月-汨罗市二中-学生，2019年9月-2023年6月-湖南工程学院应用技术学院-学生，2023年7月-2024年8月-宁波天益医疗器械股份有限公司-会计助理</v>
          </cell>
          <cell r="Z557" t="str">
            <v>000036</v>
          </cell>
          <cell r="AA557" t="str">
            <v>完成报名</v>
          </cell>
        </row>
        <row r="558">
          <cell r="A558" t="str">
            <v>王玉琳</v>
          </cell>
          <cell r="B558" t="str">
            <v>女</v>
          </cell>
          <cell r="C558" t="str">
            <v>430624200207140028</v>
          </cell>
          <cell r="D558" t="str">
            <v>汉族</v>
          </cell>
          <cell r="E558" t="str">
            <v>2002-07-14</v>
          </cell>
          <cell r="F558" t="str">
            <v>17378296406</v>
          </cell>
          <cell r="G558" t="str">
            <v>湖南省农业科技服务中心</v>
          </cell>
          <cell r="H558" t="str">
            <v>43002002</v>
          </cell>
          <cell r="I558" t="str">
            <v>会计</v>
          </cell>
          <cell r="J558" t="str">
            <v>湖南省/岳阳市/湘阴县</v>
          </cell>
          <cell r="K558" t="str">
            <v>未婚</v>
          </cell>
          <cell r="L558" t="str">
            <v>群众</v>
          </cell>
          <cell r="M558" t="str">
            <v>湘阴县人力资源服务中心</v>
          </cell>
          <cell r="N558" t="str">
            <v>唱歌</v>
          </cell>
          <cell r="O558" t="str">
            <v>湖南省岳阳市湘阴县滨江茗园</v>
          </cell>
          <cell r="P558" t="str">
            <v>2408128322@qq.com</v>
          </cell>
          <cell r="Q558" t="str">
            <v>414000</v>
          </cell>
          <cell r="R558" t="str">
            <v>大学本科毕业</v>
          </cell>
          <cell r="S558" t="str">
            <v>学士</v>
          </cell>
          <cell r="T558" t="str">
            <v>湖南信息学院</v>
          </cell>
          <cell r="U558" t="str">
            <v>会计学</v>
          </cell>
          <cell r="V558" t="str">
            <v>初级会计师</v>
          </cell>
          <cell r="W558" t="str">
            <v>2023-07-05</v>
          </cell>
          <cell r="X558" t="str">
            <v>2023.11-2024.8 中审华会计师事务所担任审计助理</v>
          </cell>
          <cell r="Y558" t="str">
            <v>2017年9月到2020年7月-湘阴县知源学校-学生，2020年9月到2024年7月-湖南信息学院-学生，2023年11月到2024年3月-中审华会计师事务所（湖南分所）-审计助理</v>
          </cell>
          <cell r="Z558" t="str">
            <v>000035</v>
          </cell>
          <cell r="AA558" t="str">
            <v>填报信息</v>
          </cell>
        </row>
        <row r="559">
          <cell r="A559" t="str">
            <v>李舒沛</v>
          </cell>
          <cell r="B559" t="str">
            <v>女</v>
          </cell>
          <cell r="C559" t="str">
            <v>430922199908025821</v>
          </cell>
          <cell r="D559" t="str">
            <v>汉族</v>
          </cell>
          <cell r="E559" t="str">
            <v>1999-08-02</v>
          </cell>
          <cell r="F559" t="str">
            <v>15974107072</v>
          </cell>
          <cell r="G559" t="str">
            <v>湖南省农业科技服务中心</v>
          </cell>
          <cell r="H559" t="str">
            <v>43002001</v>
          </cell>
          <cell r="I559" t="str">
            <v>农业科技服务</v>
          </cell>
          <cell r="J559" t="str">
            <v>湖南省/益阳市/桃江县</v>
          </cell>
          <cell r="K559" t="str">
            <v>未婚</v>
          </cell>
          <cell r="L559" t="str">
            <v>中国共产主义青年团团员</v>
          </cell>
          <cell r="M559" t="str">
            <v>益阳市桃江县人力资源市场管理中心</v>
          </cell>
          <cell r="N559" t="str">
            <v>执行力、组织协调能力、责任心强</v>
          </cell>
          <cell r="O559" t="str">
            <v>湖南省长沙市雨花区侯家塘湘农桥社区二区二十九栋201</v>
          </cell>
          <cell r="P559" t="str">
            <v>2055419860@qq.com</v>
          </cell>
          <cell r="Q559" t="str">
            <v>410007</v>
          </cell>
          <cell r="R559" t="str">
            <v>硕士研究生毕业</v>
          </cell>
          <cell r="S559" t="str">
            <v>硕士</v>
          </cell>
          <cell r="T559" t="str">
            <v>湖南农业大学</v>
          </cell>
          <cell r="U559" t="str">
            <v>作物学</v>
          </cell>
          <cell r="V559" t="str">
            <v/>
          </cell>
          <cell r="W559" t="str">
            <v/>
          </cell>
          <cell r="X559" t="str">
            <v>论文发表：以第一作者身份在CSCD 期刊发表一篇文章《钙对瘠薄红壤旱地花生的果针动态影响研究》。
专利参与：2022年8月，实用新型专利《一种基于图像识别的花生计数装置》2023年
3月，计算机软件著作《植物培养基搅拌设备控制软件V1.0》。</v>
          </cell>
          <cell r="Y559" t="str">
            <v>2014年9月-2017年6月-桃花江女子旅游学校-高中学习，2017年9月-2021年6月-湖南人文科技学院-本科学习，2021年9月-2024年6月-湖南农业大学-研究生学习</v>
          </cell>
          <cell r="Z559" t="str">
            <v>000034</v>
          </cell>
          <cell r="AA559" t="str">
            <v>填报信息</v>
          </cell>
        </row>
        <row r="560">
          <cell r="A560" t="str">
            <v>欧阳佳美</v>
          </cell>
          <cell r="B560" t="str">
            <v>女</v>
          </cell>
          <cell r="C560" t="str">
            <v>431002199912103024</v>
          </cell>
          <cell r="D560" t="str">
            <v>汉族</v>
          </cell>
          <cell r="E560" t="str">
            <v>1999-12-10</v>
          </cell>
          <cell r="F560" t="str">
            <v>13973543177</v>
          </cell>
          <cell r="G560" t="str">
            <v>湖南省农业科技服务中心</v>
          </cell>
          <cell r="H560" t="str">
            <v>43002002</v>
          </cell>
          <cell r="I560" t="str">
            <v>会计</v>
          </cell>
          <cell r="J560" t="str">
            <v>湖南省/郴州市/北湖区</v>
          </cell>
          <cell r="K560" t="str">
            <v>未婚</v>
          </cell>
          <cell r="L560" t="str">
            <v>中国共产主义青年团团员</v>
          </cell>
          <cell r="M560" t="str">
            <v>郴州人才市场</v>
          </cell>
          <cell r="N560" t="str">
            <v>擅长自媒体，跳舞唱歌等，摄影拍照</v>
          </cell>
          <cell r="O560" t="str">
            <v>恒大绿洲3栋602</v>
          </cell>
          <cell r="P560" t="str">
            <v>327729213@qq.com</v>
          </cell>
          <cell r="Q560" t="str">
            <v>410000</v>
          </cell>
          <cell r="R560" t="str">
            <v>大学本科毕业</v>
          </cell>
          <cell r="S560" t="str">
            <v>学士</v>
          </cell>
          <cell r="T560" t="str">
            <v>湖南信息学院</v>
          </cell>
          <cell r="U560" t="str">
            <v>财务管理</v>
          </cell>
          <cell r="V560" t="str">
            <v/>
          </cell>
          <cell r="W560" t="str">
            <v/>
          </cell>
          <cell r="X560" t="str">
            <v>有会计岗位累计2年工作经验，基本财务操作均已熟知，擅长excel以及其他财务软件。</v>
          </cell>
          <cell r="Y560" t="str">
            <v>2015年9月至2018年6月-郴州市第二中学-学生，2018年9月至2021年6月-湖南信息学院-专科，2021年9月至2023年6月-湖南信息学院-本科</v>
          </cell>
          <cell r="Z560" t="str">
            <v>000033</v>
          </cell>
          <cell r="AA560" t="str">
            <v>完成报名</v>
          </cell>
        </row>
        <row r="561">
          <cell r="A561" t="str">
            <v>邓丹</v>
          </cell>
          <cell r="B561" t="str">
            <v>女</v>
          </cell>
          <cell r="C561" t="str">
            <v>430623199208250542</v>
          </cell>
          <cell r="D561" t="str">
            <v>汉族</v>
          </cell>
          <cell r="E561" t="str">
            <v>1992-08-25</v>
          </cell>
          <cell r="F561" t="str">
            <v>18390878365</v>
          </cell>
          <cell r="G561" t="str">
            <v>湖南省农情分析研究中心</v>
          </cell>
          <cell r="H561" t="str">
            <v>43003001</v>
          </cell>
          <cell r="I561" t="str">
            <v>文字综合</v>
          </cell>
          <cell r="J561" t="str">
            <v>湖南省/岳阳市/华容县</v>
          </cell>
          <cell r="K561" t="str">
            <v>未婚</v>
          </cell>
          <cell r="L561" t="str">
            <v>中国共产党党员</v>
          </cell>
          <cell r="M561" t="str">
            <v>岳阳市人才服务中心</v>
          </cell>
          <cell r="N561" t="str">
            <v>无</v>
          </cell>
          <cell r="O561" t="str">
            <v>湖南省长沙市岳麓区学士街道蔷薇国际小区</v>
          </cell>
          <cell r="P561" t="str">
            <v>917735313@qq.com</v>
          </cell>
          <cell r="Q561" t="str">
            <v>410000</v>
          </cell>
          <cell r="R561" t="str">
            <v>硕士研究生毕业</v>
          </cell>
          <cell r="S561" t="str">
            <v>硕士</v>
          </cell>
          <cell r="T561" t="str">
            <v>中南林业科技大学</v>
          </cell>
          <cell r="U561" t="str">
            <v>农村与区域发展</v>
          </cell>
          <cell r="V561" t="str">
            <v/>
          </cell>
          <cell r="W561" t="str">
            <v/>
          </cell>
          <cell r="X561" t="str">
            <v>7年文字工作经验</v>
          </cell>
          <cell r="Y561" t="str">
            <v>2007年9月—2010年6月-岳阳市第八中学-高中，2010年9月—2014年6月-中南林业科技大学涉外学院-本科，2014年9月—2016年6月-	 中南林业科技大学-硕士研究生，2017年4月—2024年4月-长沙市岳麓区咸嘉湖街道办事处-党政综合办文秘，2024年4月—至今-长沙市岳麓区学士街道办事处-党政办文秘</v>
          </cell>
          <cell r="Z561" t="str">
            <v>000032</v>
          </cell>
          <cell r="AA561" t="str">
            <v>完成报名</v>
          </cell>
        </row>
        <row r="562">
          <cell r="A562" t="str">
            <v>肖志祥</v>
          </cell>
          <cell r="B562" t="str">
            <v>男</v>
          </cell>
          <cell r="C562" t="str">
            <v>431129199212103416</v>
          </cell>
          <cell r="D562" t="str">
            <v>瑶族</v>
          </cell>
          <cell r="E562" t="str">
            <v>1992-12-10</v>
          </cell>
          <cell r="F562" t="str">
            <v>18274860843</v>
          </cell>
          <cell r="G562" t="str">
            <v>湖南省农业科技服务中心</v>
          </cell>
          <cell r="H562" t="str">
            <v>43002001</v>
          </cell>
          <cell r="I562" t="str">
            <v>农业科技服务</v>
          </cell>
          <cell r="J562" t="str">
            <v>湖南省/长沙市/岳麓区</v>
          </cell>
          <cell r="K562" t="str">
            <v>已婚</v>
          </cell>
          <cell r="L562" t="str">
            <v>群众</v>
          </cell>
          <cell r="M562" t="str">
            <v>永州市农业农村局</v>
          </cell>
          <cell r="N562" t="str">
            <v>执行力强，能够更好地服务群众，完成工作。</v>
          </cell>
          <cell r="O562" t="str">
            <v>湖南省永州市冷水滩区逸云路10号6019</v>
          </cell>
          <cell r="P562" t="str">
            <v>shawzero@163.com</v>
          </cell>
          <cell r="Q562" t="str">
            <v>425000</v>
          </cell>
          <cell r="R562" t="str">
            <v>硕士研究生毕业</v>
          </cell>
          <cell r="S562" t="str">
            <v>硕士</v>
          </cell>
          <cell r="T562" t="str">
            <v>湖南农业大学</v>
          </cell>
          <cell r="U562" t="str">
            <v>作物栽培学与耕作学</v>
          </cell>
          <cell r="V562" t="str">
            <v/>
          </cell>
          <cell r="W562" t="str">
            <v/>
          </cell>
          <cell r="X562" t="str">
            <v>完成“融入粤港澳大湾区，大力实施‘农产品走出去’工程”调研报告、“永州之野”农业公用品牌建设推广情况调研报告，以及独立制定各类工作方案、工作计划，完成分析报告和工作总结。</v>
          </cell>
          <cell r="Y562" t="str">
            <v>2011.09-2015.06-湖南农业大学-学生，2015.09-2018.06-湖南农业大学-学生，2018.07-2019.07-中化现代农业（湖南）有限公司-农艺师，2020.03-至今-永州市农业农村局-中级农艺师</v>
          </cell>
          <cell r="Z562" t="str">
            <v>000031</v>
          </cell>
          <cell r="AA562" t="str">
            <v>完成报名</v>
          </cell>
        </row>
        <row r="563">
          <cell r="A563" t="str">
            <v>李超民</v>
          </cell>
          <cell r="B563" t="str">
            <v>男</v>
          </cell>
          <cell r="C563" t="str">
            <v>43082119891122311X</v>
          </cell>
          <cell r="D563" t="str">
            <v>土家族</v>
          </cell>
          <cell r="E563" t="str">
            <v>1989-11-22</v>
          </cell>
          <cell r="F563" t="str">
            <v>15116489694</v>
          </cell>
          <cell r="G563" t="str">
            <v>湖南省农情分析研究中心</v>
          </cell>
          <cell r="H563" t="str">
            <v>43003001</v>
          </cell>
          <cell r="I563" t="str">
            <v>文字综合</v>
          </cell>
          <cell r="J563" t="str">
            <v>湖南省/长沙市/长沙县</v>
          </cell>
          <cell r="K563" t="str">
            <v>已婚</v>
          </cell>
          <cell r="L563" t="str">
            <v>中国共产党党员</v>
          </cell>
          <cell r="M563" t="str">
            <v>长沙县人力资源公共服务中心</v>
          </cell>
          <cell r="N563" t="str">
            <v>写作</v>
          </cell>
          <cell r="O563" t="str">
            <v>湖南省长沙市长沙县东3路118号</v>
          </cell>
          <cell r="P563" t="str">
            <v>3219563307@qq.com</v>
          </cell>
          <cell r="Q563" t="str">
            <v>410100</v>
          </cell>
          <cell r="R563" t="str">
            <v>博士研究生毕业</v>
          </cell>
          <cell r="S563" t="str">
            <v>博士</v>
          </cell>
          <cell r="T563" t="str">
            <v>湖南师范大学</v>
          </cell>
          <cell r="U563" t="str">
            <v>生态学</v>
          </cell>
          <cell r="V563" t="str">
            <v/>
          </cell>
          <cell r="W563" t="str">
            <v/>
          </cell>
          <cell r="X563" t="str">
            <v>2018年6月，荣获西藏大学党委学工部庆“七一”演讲比赛二等奖；
2019年荣获长沙师范学院教职工年度考核“优秀”等次；
2023年荣获长沙县委组织部大组工系统“担当之星”荣誉称号；
2023年荣获长沙县人民政府嘉奖。</v>
          </cell>
          <cell r="Y563" t="str">
            <v>2005年9月至2008年6月-慈利县第一中学-高中学生，2008年9月至2012年6月-湖南农业大学-本科学生，2012年9月至2015年6月-湖南农业大学-硕士研究生，2016年9月至2021年6月-湖南师范大学-博士研究生，2015年8月至2022年2月-长沙师范学院-辅导员、学工处综合科干事、校党委组织部副科级专职组织员、专任教师，2022年2月至2023年3月-长沙县松雅湖生态新城发展中心-主任助理兼投资发展部部长，2023年3月至今-长沙县委党校-办公室主任</v>
          </cell>
          <cell r="Z563" t="str">
            <v>000030</v>
          </cell>
          <cell r="AA563" t="str">
            <v>填报信息</v>
          </cell>
        </row>
        <row r="564">
          <cell r="A564" t="str">
            <v>曾佑林</v>
          </cell>
          <cell r="B564" t="str">
            <v>男</v>
          </cell>
          <cell r="C564" t="str">
            <v>430111199610192130</v>
          </cell>
          <cell r="D564" t="str">
            <v>汉族</v>
          </cell>
          <cell r="E564" t="str">
            <v>1996-10-19</v>
          </cell>
          <cell r="F564" t="str">
            <v>15581625448</v>
          </cell>
          <cell r="G564" t="str">
            <v>湖南省农情分析研究中心</v>
          </cell>
          <cell r="H564" t="str">
            <v>43003001</v>
          </cell>
          <cell r="I564" t="str">
            <v>文字综合</v>
          </cell>
          <cell r="J564" t="str">
            <v>湖南省/长沙市/雨花区</v>
          </cell>
          <cell r="K564" t="str">
            <v>未婚</v>
          </cell>
          <cell r="L564" t="str">
            <v>中国共产主义青年团团员</v>
          </cell>
          <cell r="M564" t="str">
            <v>长沙公共教育服务中心</v>
          </cell>
          <cell r="N564" t="str">
            <v>无</v>
          </cell>
          <cell r="O564" t="str">
            <v>自然岭路1号1栋1门502</v>
          </cell>
          <cell r="P564" t="str">
            <v>zylinl6688@163.com</v>
          </cell>
          <cell r="Q564" t="str">
            <v>410014</v>
          </cell>
          <cell r="R564" t="str">
            <v>硕士研究生毕业</v>
          </cell>
          <cell r="S564" t="str">
            <v>硕士</v>
          </cell>
          <cell r="T564" t="str">
            <v>湖南师范大学</v>
          </cell>
          <cell r="U564" t="str">
            <v>出版</v>
          </cell>
          <cell r="V564" t="str">
            <v/>
          </cell>
          <cell r="W564" t="str">
            <v/>
          </cell>
          <cell r="X564" t="str">
            <v>无</v>
          </cell>
          <cell r="Y564" t="str">
            <v>2011-2014-明德雨花实验中学-高中，2014-2018-红河学院-本科，2019-2021-湖南师范大学-硕士，2021.6-2022.2-金侨投资控股集团-策划，2022.3-2022.12-江西康展教育集团-文案，2023.1-2023.8-昆宇电源集团-文案，2023.9-至今-长沙金洲新城投资控股集团-文秘</v>
          </cell>
          <cell r="Z564" t="str">
            <v>000029</v>
          </cell>
          <cell r="AA564" t="str">
            <v>完成报名</v>
          </cell>
        </row>
        <row r="565">
          <cell r="A565" t="str">
            <v>张贺</v>
          </cell>
          <cell r="B565" t="str">
            <v>男</v>
          </cell>
          <cell r="C565" t="str">
            <v>37292219951001655X</v>
          </cell>
          <cell r="D565" t="str">
            <v>汉族</v>
          </cell>
          <cell r="E565" t="str">
            <v>1995-10-01</v>
          </cell>
          <cell r="F565" t="str">
            <v>17863940221</v>
          </cell>
          <cell r="G565" t="str">
            <v>湖南省农业科技服务中心</v>
          </cell>
          <cell r="H565" t="str">
            <v>43002001</v>
          </cell>
          <cell r="I565" t="str">
            <v>农业科技服务</v>
          </cell>
          <cell r="J565" t="str">
            <v>山东省/菏泽市/曹县</v>
          </cell>
          <cell r="K565" t="str">
            <v>未婚</v>
          </cell>
          <cell r="L565" t="str">
            <v>中国共产主义青年团团员</v>
          </cell>
          <cell r="M565" t="str">
            <v>江苏省地质工程勘察院</v>
          </cell>
          <cell r="N565" t="str">
            <v>专业方面：本人自本科在校期间学习农业生产专业技能，熟悉农业种植知识。工作以来从事土壤与农产品分析检测工作，担任实验室采样领队。参与负责实验室CMA资质认定3次，累积通过土壤、地下水和农产品各类别一百余项参数，参与江苏省第三次全国普查工作样品采集、制备以及内业分析工作，熟悉农业发展相关知识。
生活方面：本人性格开朗、稳重、有活力。自学能力强，在校期间2018年-2020年连续三年 获得西北农林科技大学 学业奖学金；工作期间利用业余时间自学通过注册环保工程师基础考试与全国检测检测人员合格证书。能够吃苦耐劳，服从领导安排，工作认真负责，2023年 获得江苏省地质工程勘察院先进工作者。</v>
          </cell>
          <cell r="O565" t="str">
            <v>江苏省南京市雨花台区安德门大街11号</v>
          </cell>
          <cell r="P565" t="str">
            <v>zhanghe3350@163.com</v>
          </cell>
          <cell r="Q565" t="str">
            <v>210012</v>
          </cell>
          <cell r="R565" t="str">
            <v>硕士研究生毕业</v>
          </cell>
          <cell r="S565" t="str">
            <v>硕士</v>
          </cell>
          <cell r="T565" t="str">
            <v>西北农林科技大学</v>
          </cell>
          <cell r="U565" t="str">
            <v>农业资源与环境</v>
          </cell>
          <cell r="V565" t="str">
            <v/>
          </cell>
          <cell r="W565" t="str">
            <v/>
          </cell>
          <cell r="X565" t="str">
            <v>通过注册环保工程师基础考试；英语水平四级；获得国家计算机二级等级资格证书；科研能力以第一作者发表SCI文章一篇，科技核心文章一篇。2021年获得《检验检测人员全国统一合格证》，《危险化学品企业从业人员资格证》。2023年获得江苏省第三次全国土壤普查外业调查采样技术领队、质量检查员证书；江苏省第三次全国土壤普查内业检测与质量检查员证书；江苏省第三次全国土壤普查样品制备与质量检查员证书。2023年 获得江苏省地质工程勘察院先进工作者称号。</v>
          </cell>
          <cell r="Y565" t="str">
            <v>2011年9月至2014年6月-曹县三桐中学-学生，2014年9月至2018年6月-青岛农业大学-农业资源与环境专业，2018年9月至2021年6月-西北农林科技大学-土壤学专业，2021年-至今-江苏省地质工程勘察院-采样领队，实验分析员</v>
          </cell>
          <cell r="Z565" t="str">
            <v>000028</v>
          </cell>
          <cell r="AA565" t="str">
            <v>填报信息</v>
          </cell>
        </row>
        <row r="566">
          <cell r="A566" t="str">
            <v>游志泉</v>
          </cell>
          <cell r="B566" t="str">
            <v>男</v>
          </cell>
          <cell r="C566" t="str">
            <v>362528200111258017</v>
          </cell>
          <cell r="D566" t="str">
            <v>汉族</v>
          </cell>
          <cell r="E566" t="str">
            <v>2001-11-25</v>
          </cell>
          <cell r="F566" t="str">
            <v>13659460794</v>
          </cell>
          <cell r="G566" t="str">
            <v>湖南省农业科技服务中心</v>
          </cell>
          <cell r="H566" t="str">
            <v>43002002</v>
          </cell>
          <cell r="I566" t="str">
            <v>会计</v>
          </cell>
          <cell r="J566" t="str">
            <v>江西省/抚州市/金溪县</v>
          </cell>
          <cell r="K566" t="str">
            <v>未婚</v>
          </cell>
          <cell r="L566" t="str">
            <v>中国共产主义青年团团员</v>
          </cell>
          <cell r="M566" t="str">
            <v>金溪县人才就业中心</v>
          </cell>
          <cell r="N566" t="str">
            <v>无</v>
          </cell>
          <cell r="O566" t="str">
            <v>江西省抚州市金溪县秀谷镇廷贤东路何家山2号</v>
          </cell>
          <cell r="P566" t="str">
            <v>youzhiquan379@163.com</v>
          </cell>
          <cell r="Q566" t="str">
            <v>344800</v>
          </cell>
          <cell r="R566" t="str">
            <v>大学本科毕业</v>
          </cell>
          <cell r="S566" t="str">
            <v>学士</v>
          </cell>
          <cell r="T566" t="str">
            <v>西北师范大学</v>
          </cell>
          <cell r="U566" t="str">
            <v>金融学</v>
          </cell>
          <cell r="V566" t="str">
            <v/>
          </cell>
          <cell r="W566" t="str">
            <v/>
          </cell>
          <cell r="X566" t="str">
            <v>无</v>
          </cell>
          <cell r="Y566" t="str">
            <v>2016年9月至2019年6月-金溪县第一中学-高中学生，2019年9月至2023年6月-西北师范大学-本科学生，2023年10月至2024年3月-崇义县发展投资集团有限公司-融资专员</v>
          </cell>
          <cell r="Z566" t="str">
            <v>000027</v>
          </cell>
          <cell r="AA566" t="str">
            <v>填报信息</v>
          </cell>
        </row>
        <row r="567">
          <cell r="A567" t="str">
            <v>袁诗情</v>
          </cell>
          <cell r="B567" t="str">
            <v>女</v>
          </cell>
          <cell r="C567" t="str">
            <v>430102200102145548</v>
          </cell>
          <cell r="D567" t="str">
            <v>汉族</v>
          </cell>
          <cell r="E567" t="str">
            <v>2001-02-14</v>
          </cell>
          <cell r="F567" t="str">
            <v>17360201154</v>
          </cell>
          <cell r="G567" t="str">
            <v>湖南省农业科技服务中心</v>
          </cell>
          <cell r="H567" t="str">
            <v>43002002</v>
          </cell>
          <cell r="I567" t="str">
            <v>会计</v>
          </cell>
          <cell r="J567" t="str">
            <v>湖南省/长沙市/长沙县</v>
          </cell>
          <cell r="K567" t="str">
            <v>未婚</v>
          </cell>
          <cell r="L567" t="str">
            <v>中国共产党党员</v>
          </cell>
          <cell r="M567" t="str">
            <v>长沙县人力资源公共服务中心</v>
          </cell>
          <cell r="N567" t="str">
            <v>无</v>
          </cell>
          <cell r="O567" t="str">
            <v>湖南省长沙市长沙县榔梨街道财汇新天地</v>
          </cell>
          <cell r="P567" t="str">
            <v>2597102576@qq.com</v>
          </cell>
          <cell r="Q567" t="str">
            <v>410100</v>
          </cell>
          <cell r="R567" t="str">
            <v>大学本科毕业</v>
          </cell>
          <cell r="S567" t="str">
            <v>学士</v>
          </cell>
          <cell r="T567" t="str">
            <v>湖南科技大学</v>
          </cell>
          <cell r="U567" t="str">
            <v>会计学</v>
          </cell>
          <cell r="V567" t="str">
            <v>会计专业技术资格</v>
          </cell>
          <cell r="W567" t="str">
            <v>2020-09-10</v>
          </cell>
          <cell r="X567" t="str">
            <v>2023年1月至今一直从事财务工作</v>
          </cell>
          <cell r="Y567" t="str">
            <v>2015年9月至2018年6月-长沙县第一中学-学生，2018年9月至2022年6月-湖南科技大学-会计学，2023年1月至2023年6月-柯盛新材料有限公司-财务实习生，2023年7月至2023年10月-长沙柯泰纳米材料科技有限公司-财务，2023年11月至今-湖南骏逸进出口贸易有限公司-财务</v>
          </cell>
          <cell r="Z567" t="str">
            <v>000026</v>
          </cell>
          <cell r="AA567" t="str">
            <v>完成报名</v>
          </cell>
        </row>
        <row r="568">
          <cell r="A568" t="str">
            <v>胡慧君</v>
          </cell>
          <cell r="B568" t="str">
            <v>女</v>
          </cell>
          <cell r="C568" t="str">
            <v>430723199610032223</v>
          </cell>
          <cell r="D568" t="str">
            <v>汉族</v>
          </cell>
          <cell r="E568" t="str">
            <v>1996-10-03</v>
          </cell>
          <cell r="F568" t="str">
            <v>15707491425</v>
          </cell>
          <cell r="G568" t="str">
            <v>湖南省农情分析研究中心</v>
          </cell>
          <cell r="H568" t="str">
            <v>43003001</v>
          </cell>
          <cell r="I568" t="str">
            <v>文字综合</v>
          </cell>
          <cell r="J568" t="str">
            <v>湖南省/常德市/澧县</v>
          </cell>
          <cell r="K568" t="str">
            <v>已婚</v>
          </cell>
          <cell r="L568" t="str">
            <v>中国共产党党员</v>
          </cell>
          <cell r="M568" t="str">
            <v>湖南省国际工程咨询集团有限公司</v>
          </cell>
          <cell r="N568" t="str">
            <v>写作、羽毛球、乒乓球</v>
          </cell>
          <cell r="O568" t="str">
            <v>北辰中央公园E+F区30栋2单元1208</v>
          </cell>
          <cell r="P568" t="str">
            <v>15707491425@163.com</v>
          </cell>
          <cell r="Q568" t="str">
            <v>410000</v>
          </cell>
          <cell r="R568" t="str">
            <v>硕士研究生毕业</v>
          </cell>
          <cell r="S568" t="str">
            <v>硕士</v>
          </cell>
          <cell r="T568" t="str">
            <v>湖南师范大学</v>
          </cell>
          <cell r="U568" t="str">
            <v>新闻与传播</v>
          </cell>
          <cell r="V568" t="str">
            <v>无</v>
          </cell>
          <cell r="W568" t="str">
            <v/>
          </cell>
          <cell r="X568" t="str">
            <v>①2015.09- 2015.10担任15级新生军训教官。带领近100人连队，提供新生国防教育军事技能训练指导；所带方阵荣获“优秀方阵”奖项，自身获得湖南省军区“优秀教官”称号。
②2015.09-2016.07任学生会宣传部部长。参与筹办学院各项活动，主持元旦晚会；带领部员负责学院的新媒体推送工作。
③2015.10-2016.10任校幽兰茶文化协会外联部副部长。负责协会中经费的申请以及活动的组织；任职期间曾任协会成立大会主持人。
④2020.09 - 2021.01芒果TV品牌推广部实习。负责网媒稿件撰写、文案撰写以及官微策划，结合当下热点实践与网爆话题进行舆情分析。
⑤2020.09 - 2021.01于湖南省人民政府国有资产监督管理委员会 规划发展处借调。在规划发展处协助完成国企改革三年行动相关工作；负责规划发展处的办公室发文、收文等相关工作。
⑥2020.7-2024.05 任湖南省国际工程咨询集团有限公司 办公室职员/宣传专责。承担国企办公室发文、收文等相关工作；负责全公司信息稿件的内容策划、编辑、审核工作；统筹公司官方网站新闻发布、微信公众号视觉设计、内容推送等工作；在“宁电入湘”湘投产业园项目中担任解说员，为宁夏、湖南两省（区）政府重要领导人讲解宁夏红寺堡湖南湘投新能源装备制造产业园项目规划展示馆详情；获得公司、湘投集团“2021年度工会积极分子”称号；在公司庆祝建党100周年党史竞赛中荣获一等奖（500余人参赛）。</v>
          </cell>
          <cell r="Y568" t="str">
            <v>2011年9月至2014年6月-澧县一中-文娱委员，2014年9月至2018年6月-中南林业科技大学-学生军训教官、幽兰茶文化协会外联部长，2018年9月至2020年6月-湖南师范大学-无</v>
          </cell>
          <cell r="Z568" t="str">
            <v>000025</v>
          </cell>
          <cell r="AA568" t="str">
            <v>完成报名</v>
          </cell>
        </row>
        <row r="569">
          <cell r="A569" t="str">
            <v>谢晓麒</v>
          </cell>
          <cell r="B569" t="str">
            <v>女</v>
          </cell>
          <cell r="C569" t="str">
            <v>430105199907026128</v>
          </cell>
          <cell r="D569" t="str">
            <v>汉族</v>
          </cell>
          <cell r="E569" t="str">
            <v>1999-07-02</v>
          </cell>
          <cell r="F569" t="str">
            <v>13272072927</v>
          </cell>
          <cell r="G569" t="str">
            <v>湖南省农业科技服务中心</v>
          </cell>
          <cell r="H569" t="str">
            <v>43002001</v>
          </cell>
          <cell r="I569" t="str">
            <v>农业科技服务</v>
          </cell>
          <cell r="J569" t="str">
            <v>湖南省/长沙市/开福区</v>
          </cell>
          <cell r="K569" t="str">
            <v>未婚</v>
          </cell>
          <cell r="L569" t="str">
            <v>中国共产党党员</v>
          </cell>
          <cell r="M569" t="str">
            <v>长沙市教育公共服务中心</v>
          </cell>
          <cell r="N569" t="str">
            <v>个性特长：本人性格开朗大方，具备良好的沟通能力与组织协调能力，具有良好的团队合作精神。
运动及艺术特长：游泳、羽毛球、唱歌。
应用特长：熟练使用office办公软件（Word、Excel、PPT），数据分析软件（Spss、Matlab、Origin、
Statistix）。</v>
          </cell>
          <cell r="O569" t="str">
            <v>湖南省长沙市开福区沙坪街道福竹园小区三期4栋2单元1206</v>
          </cell>
          <cell r="P569" t="str">
            <v>xiexiaoqi199907@163.com</v>
          </cell>
          <cell r="Q569" t="str">
            <v>410000</v>
          </cell>
          <cell r="R569" t="str">
            <v>硕士研究生毕业</v>
          </cell>
          <cell r="S569" t="str">
            <v>硕士</v>
          </cell>
          <cell r="T569" t="str">
            <v>华中农业大学</v>
          </cell>
          <cell r="U569" t="str">
            <v>作物栽培学与耕作学</v>
          </cell>
          <cell r="V569" t="str">
            <v/>
          </cell>
          <cell r="W569" t="str">
            <v/>
          </cell>
          <cell r="X569" t="str">
            <v>本人以专业第二的成绩考入华中农业大学作物栽培学与耕作学专业,研究方向为棉花的高效生产及其生理机制。在校期间，成绩优异，不断增强自己实验动手与数据分析能力，熟练掌握Spss、Matlab、Origin、Statistix等数据分析软件，探究作物生理机制变化。研究生期间担任作物栽培专业党支部书记，贯彻落实党的路线方针政策和上级的决议、指示。本科就读于河南农业大学烟草学院，专业为现代烟草农业，研究课题为高碳基肥对烟叶品质的影响。</v>
          </cell>
          <cell r="Y569" t="str">
            <v>2014年6月至2017年6月-国防科大附中-数学课代表，2017年9月至2021年6月-河南农业大学-烟草学院志愿者协会部长，2021年9月至2023年6月-华中农业大学-植物科学技术学院作物栽培专业研究生第三党支部书记</v>
          </cell>
          <cell r="Z569" t="str">
            <v>000024</v>
          </cell>
          <cell r="AA569" t="str">
            <v>完成报名</v>
          </cell>
        </row>
        <row r="570">
          <cell r="A570" t="str">
            <v>王娟</v>
          </cell>
          <cell r="B570" t="str">
            <v>女</v>
          </cell>
          <cell r="C570" t="str">
            <v>432524198908260029</v>
          </cell>
          <cell r="D570" t="str">
            <v>汉族</v>
          </cell>
          <cell r="E570" t="str">
            <v>1989-08-26</v>
          </cell>
          <cell r="F570" t="str">
            <v>18274998114</v>
          </cell>
          <cell r="G570" t="str">
            <v>湖南省农业科技服务中心</v>
          </cell>
          <cell r="H570" t="str">
            <v>43002001</v>
          </cell>
          <cell r="I570" t="str">
            <v>农业科技服务</v>
          </cell>
          <cell r="J570" t="str">
            <v>湖南省/娄底市/新化县</v>
          </cell>
          <cell r="K570" t="str">
            <v>已婚</v>
          </cell>
          <cell r="L570" t="str">
            <v>中国共产党党员</v>
          </cell>
          <cell r="M570" t="str">
            <v>醴陵市人力资源和社会保障局</v>
          </cell>
          <cell r="N570" t="str">
            <v>乒乓球</v>
          </cell>
          <cell r="O570" t="str">
            <v>醴陵市农业农村局</v>
          </cell>
          <cell r="P570" t="str">
            <v>741491204@qq.com</v>
          </cell>
          <cell r="Q570" t="str">
            <v>412200</v>
          </cell>
          <cell r="R570" t="str">
            <v>硕士研究生毕业</v>
          </cell>
          <cell r="S570" t="str">
            <v>硕士</v>
          </cell>
          <cell r="T570" t="str">
            <v>湖南农业大学</v>
          </cell>
          <cell r="U570" t="str">
            <v>农业环境保护</v>
          </cell>
          <cell r="V570" t="str">
            <v>农艺师</v>
          </cell>
          <cell r="W570" t="str">
            <v>2020-11-20</v>
          </cell>
          <cell r="X570" t="str">
            <v>获评2019年湖南省农产品质量安全检测技能竞赛“三等奖”；
获评2019年度醴陵市城市创建工作“先进个人”；
获评2019、2020、2023年度醴陵市农业农村局“先进个人”荣誉证书；
获评2021、2022年度醴陵市农业农村局“优秀共产党员”。</v>
          </cell>
          <cell r="Y570" t="str">
            <v>2006年9月-2009年6月-湖南省娄底市新化县第三中学-无，2009年9月-2010年6月-湖南省娄底市新化县资江中学-无，2010年9月-2014年6月-湖南农业大学 农业资源与环境 专业-本科，2014年9月-2017年6月-湖南农业大学 农业环境部保护专业- 硕士，2017年9月-至今-醴陵市农业农村局-干部</v>
          </cell>
          <cell r="Z570" t="str">
            <v>000023</v>
          </cell>
          <cell r="AA570" t="str">
            <v>完成报名</v>
          </cell>
        </row>
        <row r="571">
          <cell r="A571" t="str">
            <v>肖芝</v>
          </cell>
          <cell r="B571" t="str">
            <v>女</v>
          </cell>
          <cell r="C571" t="str">
            <v>430381200007090063</v>
          </cell>
          <cell r="D571" t="str">
            <v>汉族</v>
          </cell>
          <cell r="E571" t="str">
            <v>2000-07-09</v>
          </cell>
          <cell r="F571" t="str">
            <v>18573246260</v>
          </cell>
          <cell r="G571" t="str">
            <v>湖南省农业科技服务中心</v>
          </cell>
          <cell r="H571" t="str">
            <v>43002002</v>
          </cell>
          <cell r="I571" t="str">
            <v>会计</v>
          </cell>
          <cell r="J571" t="str">
            <v>湖南省/湘潭市/湘乡市</v>
          </cell>
          <cell r="K571" t="str">
            <v>未婚</v>
          </cell>
          <cell r="L571" t="str">
            <v>中国共产党党员</v>
          </cell>
          <cell r="M571" t="str">
            <v>湘乡市人才中心</v>
          </cell>
          <cell r="N571" t="str">
            <v>熟练掌握办公软件</v>
          </cell>
          <cell r="O571" t="str">
            <v>湖南省长沙市农科家园a18栋一单元</v>
          </cell>
          <cell r="P571" t="str">
            <v>2237907886@qq.com</v>
          </cell>
          <cell r="Q571" t="str">
            <v>410000</v>
          </cell>
          <cell r="R571" t="str">
            <v>大学本科毕业</v>
          </cell>
          <cell r="S571" t="str">
            <v>学士</v>
          </cell>
          <cell r="T571" t="str">
            <v>湖南工程学院应用技术学院</v>
          </cell>
          <cell r="U571" t="str">
            <v>会计学</v>
          </cell>
          <cell r="V571" t="str">
            <v>初级会计师</v>
          </cell>
          <cell r="W571" t="str">
            <v>2020-09-10</v>
          </cell>
          <cell r="X571" t="str">
            <v>编制会计凭证、会计账簿；整理报销凭证；开具发票；工资表</v>
          </cell>
          <cell r="Y571" t="str">
            <v>2018年9月-2022年6月-湖南工程学院应用技术学院-无，2015年9月-20218年6月-湘乡市东山学校-课代表，2022年6月-2023年5月-长沙华坤信息科技有限公司-综合</v>
          </cell>
          <cell r="Z571" t="str">
            <v>000022</v>
          </cell>
          <cell r="AA571" t="str">
            <v>填报信息</v>
          </cell>
        </row>
        <row r="572">
          <cell r="A572" t="str">
            <v>姜雨潇</v>
          </cell>
          <cell r="B572" t="str">
            <v>女</v>
          </cell>
          <cell r="C572" t="str">
            <v>430102199302165521</v>
          </cell>
          <cell r="D572" t="str">
            <v>汉族</v>
          </cell>
          <cell r="E572" t="str">
            <v>1993-02-16</v>
          </cell>
          <cell r="F572" t="str">
            <v>15580800193</v>
          </cell>
          <cell r="G572" t="str">
            <v>湖南省农业科技服务中心</v>
          </cell>
          <cell r="H572" t="str">
            <v>43002002</v>
          </cell>
          <cell r="I572" t="str">
            <v>会计</v>
          </cell>
          <cell r="J572" t="str">
            <v>湖南省/长沙市/宁乡县</v>
          </cell>
          <cell r="K572" t="str">
            <v>未婚</v>
          </cell>
          <cell r="L572" t="str">
            <v>群众</v>
          </cell>
          <cell r="M572" t="str">
            <v>湖南省人力资源服务中心</v>
          </cell>
          <cell r="N572" t="str">
            <v>乒乓球</v>
          </cell>
          <cell r="O572" t="str">
            <v>长沙市开福区金泰路湘江世纪城聚江苑11栋</v>
          </cell>
          <cell r="P572" t="str">
            <v>476711207@qq.com</v>
          </cell>
          <cell r="Q572" t="str">
            <v>410000</v>
          </cell>
          <cell r="R572" t="str">
            <v>硕士研究生毕业</v>
          </cell>
          <cell r="S572" t="str">
            <v>硕士</v>
          </cell>
          <cell r="T572" t="str">
            <v>泰国格乐大学</v>
          </cell>
          <cell r="U572" t="str">
            <v>工商管理-金融与会计</v>
          </cell>
          <cell r="V572" t="str">
            <v>证券从业资格证、基金从业资格证</v>
          </cell>
          <cell r="W572" t="str">
            <v>2015-08-01</v>
          </cell>
          <cell r="X572" t="str">
            <v>2021年至今，从事各类培训班班主任工作，包括高素质农民培育、乡村振兴致富带头人培训、为村耕耘着培训等。熟悉各种培训流程，熟练运用农民教育培训信息管理系统等系统，excel、word、Adobe Acrobat DC等办公软件。</v>
          </cell>
          <cell r="Y572" t="str">
            <v>2008年9月至2011年6月-长郡中学-学习，2011年9月至2015年6月-湖南商学院-学习，2015年8月至2021年6月-中原证券股份有限公司-交易部经理，2021年6月至2023年6月-泰国格乐大学-学习，2022年10月至今-湖南生物机电职业技术学院-继续教育学院培训部专干</v>
          </cell>
          <cell r="Z572" t="str">
            <v>000021</v>
          </cell>
          <cell r="AA572" t="str">
            <v>完成报名</v>
          </cell>
        </row>
        <row r="573">
          <cell r="A573" t="str">
            <v>张莎</v>
          </cell>
          <cell r="B573" t="str">
            <v>女</v>
          </cell>
          <cell r="C573" t="str">
            <v>430822198906120024</v>
          </cell>
          <cell r="D573" t="str">
            <v>土家族</v>
          </cell>
          <cell r="E573" t="str">
            <v>1989-06-12</v>
          </cell>
          <cell r="F573" t="str">
            <v>18674415599</v>
          </cell>
          <cell r="G573" t="str">
            <v>湖南省农情分析研究中心</v>
          </cell>
          <cell r="H573" t="str">
            <v>43003001</v>
          </cell>
          <cell r="I573" t="str">
            <v>文字综合</v>
          </cell>
          <cell r="J573" t="str">
            <v>湖南省/张家界市/永定区</v>
          </cell>
          <cell r="K573" t="str">
            <v>已婚</v>
          </cell>
          <cell r="L573" t="str">
            <v>中国共产党党员</v>
          </cell>
          <cell r="M573" t="str">
            <v>张家界市永定区市场监督管理局</v>
          </cell>
          <cell r="N573" t="str">
            <v>轮滑</v>
          </cell>
          <cell r="O573" t="str">
            <v>湖南省张家界市永定区大庸桥街道山城上品</v>
          </cell>
          <cell r="P573" t="str">
            <v>196088813@qq.com</v>
          </cell>
          <cell r="Q573" t="str">
            <v>427000</v>
          </cell>
          <cell r="R573" t="str">
            <v>硕士研究生毕业</v>
          </cell>
          <cell r="S573" t="str">
            <v>硕士</v>
          </cell>
          <cell r="T573" t="str">
            <v>浙江大学</v>
          </cell>
          <cell r="U573" t="str">
            <v>新闻学</v>
          </cell>
          <cell r="V573" t="str">
            <v/>
          </cell>
          <cell r="W573" t="str">
            <v/>
          </cell>
          <cell r="X573" t="str">
            <v>2014年 湖南卫视实习 金鹰晚会编导；
2015年-2016年 张家界日报社时政记者，取得记者从业资格证；
2016.9-2019.3 张家界市工商行政管理局永定分局 办公室科员
2021年至今 永定区市场监督管理局办公室副主任 负责综合材料撰写及新闻宣传</v>
          </cell>
          <cell r="Y573" t="str">
            <v>2004年9月至2008年6月-桑植县第一中学-学生，2008年9月至2012年6月-湖南示范大学-广播电视新闻学，2012年9月至2015年6月-浙江大学-新闻学，2015年7月-2016年7月-张家界日报社-记者，2016年9月至今-张家界市永定区市场监督管理局-科员</v>
          </cell>
          <cell r="Z573" t="str">
            <v>000020</v>
          </cell>
          <cell r="AA573" t="str">
            <v>完成报名</v>
          </cell>
        </row>
        <row r="574">
          <cell r="A574" t="str">
            <v>伍思雪</v>
          </cell>
          <cell r="B574" t="str">
            <v>女</v>
          </cell>
          <cell r="C574" t="str">
            <v>431202200005131028</v>
          </cell>
          <cell r="D574" t="str">
            <v>汉族</v>
          </cell>
          <cell r="E574" t="str">
            <v>2000-05-13</v>
          </cell>
          <cell r="F574" t="str">
            <v>15774255692</v>
          </cell>
          <cell r="G574" t="str">
            <v>湖南省农业科技服务中心</v>
          </cell>
          <cell r="H574" t="str">
            <v>43002002</v>
          </cell>
          <cell r="I574" t="str">
            <v>会计</v>
          </cell>
          <cell r="J574" t="str">
            <v>湖南省/怀化市/鹤城区</v>
          </cell>
          <cell r="K574" t="str">
            <v>未婚</v>
          </cell>
          <cell r="L574" t="str">
            <v>中国共产主义青年团团员</v>
          </cell>
          <cell r="M574" t="str">
            <v>湖南省怀化市鹤城区人力资源服务中心</v>
          </cell>
          <cell r="N574" t="str">
            <v>写作</v>
          </cell>
          <cell r="O574" t="str">
            <v>湖南省怀化市鹤城区红星路海棠新苑5号楼3单元302</v>
          </cell>
          <cell r="P574" t="str">
            <v>3203099763@qq.com</v>
          </cell>
          <cell r="Q574" t="str">
            <v>418000</v>
          </cell>
          <cell r="R574" t="str">
            <v>大学本科毕业</v>
          </cell>
          <cell r="S574" t="str">
            <v>学士</v>
          </cell>
          <cell r="T574" t="str">
            <v>湖北大学知行学院</v>
          </cell>
          <cell r="U574" t="str">
            <v>会计学</v>
          </cell>
          <cell r="V574" t="str">
            <v/>
          </cell>
          <cell r="W574" t="str">
            <v/>
          </cell>
          <cell r="X574" t="str">
            <v>无</v>
          </cell>
          <cell r="Y574" t="str">
            <v>2015年9月至2018年6月-怀化市第三高级中学-学生（理科），2018年9月至2019年6月-长沙同升湖实验学校-学生（理科），2019年9月至2023年6月-湖北大学知行学院-学生（会计学）</v>
          </cell>
          <cell r="Z574" t="str">
            <v>000019</v>
          </cell>
          <cell r="AA574" t="str">
            <v>完成报名</v>
          </cell>
        </row>
        <row r="575">
          <cell r="A575" t="str">
            <v>欧依婧</v>
          </cell>
          <cell r="B575" t="str">
            <v>女</v>
          </cell>
          <cell r="C575" t="str">
            <v>430481199909120022</v>
          </cell>
          <cell r="D575" t="str">
            <v>汉族</v>
          </cell>
          <cell r="E575" t="str">
            <v>1999-09-12</v>
          </cell>
          <cell r="F575" t="str">
            <v>18570901090</v>
          </cell>
          <cell r="G575" t="str">
            <v>湖南省农业科技服务中心</v>
          </cell>
          <cell r="H575" t="str">
            <v>43002002</v>
          </cell>
          <cell r="I575" t="str">
            <v>会计</v>
          </cell>
          <cell r="J575" t="str">
            <v>湖南省/衡阳市/耒阳市</v>
          </cell>
          <cell r="K575" t="str">
            <v>未婚</v>
          </cell>
          <cell r="L575" t="str">
            <v>中国共产主义青年团团员</v>
          </cell>
          <cell r="M575" t="str">
            <v>耒阳市人力资源服务中心</v>
          </cell>
          <cell r="N575" t="str">
            <v>钢琴</v>
          </cell>
          <cell r="O575" t="str">
            <v>湖南省长沙市岳麓区保利麓谷林语D区1栋1503</v>
          </cell>
          <cell r="P575" t="str">
            <v>18570901090@163.com</v>
          </cell>
          <cell r="Q575" t="str">
            <v>410205</v>
          </cell>
          <cell r="R575" t="str">
            <v>硕士研究生毕业</v>
          </cell>
          <cell r="S575" t="str">
            <v>硕士</v>
          </cell>
          <cell r="T575" t="str">
            <v>中国传媒大学</v>
          </cell>
          <cell r="U575" t="str">
            <v>会计</v>
          </cell>
          <cell r="V575" t="str">
            <v>特许公认会计师公会（ACCA）准会员</v>
          </cell>
          <cell r="W575" t="str">
            <v>2021-10-18</v>
          </cell>
          <cell r="X575" t="str">
            <v>1、2020年1月至2020年3月，于安永华明会计师事务所审计部实习，实习内容主要有函证、审计底稿、审计报告等工作。
2、2020年9月，中国传媒大学就读期间，因在经济学专业内成绩排名第一，获得推荐免试研究生资格，保研本校会计硕士。 
3、2021年10月，取得特许公认会计师公会（ACCA）准会员资格，已通过全部 13 门科目，且完成职业道德与专业技能模块（EPSM）。
4、2022年7月至2022年10月，于北京石头世纪科技股份有限公司财务部实习，实习内容主要有发票打印、收支核对、凭证归档等工作。
5、2023年7月至2024年7月，于北京罗克维尔斯科技有限公司财经部担任税务专员，主要工作内容有税务合规、税务筹划、涉税数据分析、税收政策梳理和国际税相关工作。</v>
          </cell>
          <cell r="Y575" t="str">
            <v>2014年9月至2017年6月-长沙市南雅中学-纪律委员，2017年9月至2021年6月-中国传媒大学-学院团委组织部部长，2021年9月至2023年6月-中国传媒大学-校人事处博士后发展科学生助管，2023年7月至2024年7月-北京罗克维尔斯科技有限公司-财经部税务专员</v>
          </cell>
          <cell r="Z575" t="str">
            <v>000018</v>
          </cell>
          <cell r="AA575" t="str">
            <v>完成报名</v>
          </cell>
        </row>
        <row r="576">
          <cell r="A576" t="str">
            <v>王上</v>
          </cell>
          <cell r="B576" t="str">
            <v>男</v>
          </cell>
          <cell r="C576" t="str">
            <v>413026199409250317</v>
          </cell>
          <cell r="D576" t="str">
            <v>汉族</v>
          </cell>
          <cell r="E576" t="str">
            <v>1994-09-25</v>
          </cell>
          <cell r="F576" t="str">
            <v>15680612680</v>
          </cell>
          <cell r="G576" t="str">
            <v>湖南省农情分析研究中心</v>
          </cell>
          <cell r="H576" t="str">
            <v>43003001</v>
          </cell>
          <cell r="I576" t="str">
            <v>文字综合</v>
          </cell>
          <cell r="J576" t="str">
            <v>四川省/成都市/双流区</v>
          </cell>
          <cell r="K576" t="str">
            <v>未婚</v>
          </cell>
          <cell r="L576" t="str">
            <v>群众</v>
          </cell>
          <cell r="M576" t="str">
            <v>河南省信阳市固始县人力资源与社会保障局</v>
          </cell>
          <cell r="N576" t="str">
            <v>擅长文字编辑、计算机应用、英语读写、宏微观经济分析</v>
          </cell>
          <cell r="O576" t="str">
            <v>河南省信阳市浉河区新七大道</v>
          </cell>
          <cell r="P576" t="str">
            <v>shang_w09@qq.com</v>
          </cell>
          <cell r="Q576" t="str">
            <v>610031</v>
          </cell>
          <cell r="R576" t="str">
            <v>硕士研究生毕业</v>
          </cell>
          <cell r="S576" t="str">
            <v>硕士</v>
          </cell>
          <cell r="T576" t="str">
            <v>四川农业大学</v>
          </cell>
          <cell r="U576" t="str">
            <v>农村发展</v>
          </cell>
          <cell r="V576" t="str">
            <v>中级经济师</v>
          </cell>
          <cell r="W576" t="str">
            <v>2021-10-31</v>
          </cell>
          <cell r="X576" t="str">
            <v>2019年4月至2021年9月，于四川省供销社下属农业科技类企业就职，具体工作如下：1.参与设计并实施了农业市场发展现状评估分析体系，定期编制策略报告，为公司经营决策提供数据支持，有效预警重大运营风险；2.负责收集、统计、整理农业行业市场政策信息和项目运营数据，编写市场分析报告和项目绩效评估报告，为公司战略规划提供依据。3.对接公司与地方政府合作的助农脱贫系列活动，协调内外部资源，成功落实多个农产品采购项目，增进了政企合作关系。4.参与农产品采购项目的策划与实施，建立项目全流程管理体系，确保国有资产合理使用和保值增值。
2020年9月至2023年12月，于四川农业大学经济学院农村发展专业学习，获得农业硕士学位。
2024年1月至2024年9月，于信阳数源实业发展有限公司项目管理岗就职，负责制定并实施农业信息化项目月度资源计划，有效协调各部门资源，确保重点农业项目按计划推进。</v>
          </cell>
          <cell r="Y576" t="str">
            <v>2010年9月至2013年6月-信阳市固始县高级中学-学生，2013年9月至2017年6月-四川农业大学-大学本科，2017年7月至2019年3月-无-待业，2019年4月至2021年9月-四川云背篓科技集团有限公司-市场分析岗，2020年9月至2023年12月-四川农业大学-硕士研究生，2024年1月至2024年9月-信阳数源实业发展有限公司-项目管理岗</v>
          </cell>
          <cell r="Z576" t="str">
            <v>000017</v>
          </cell>
          <cell r="AA576" t="str">
            <v>完成报名</v>
          </cell>
        </row>
        <row r="577">
          <cell r="A577" t="str">
            <v>钟日超</v>
          </cell>
          <cell r="B577" t="str">
            <v>男</v>
          </cell>
          <cell r="C577" t="str">
            <v>430281199102166272</v>
          </cell>
          <cell r="D577" t="str">
            <v>汉族</v>
          </cell>
          <cell r="E577" t="str">
            <v>1991-02-16</v>
          </cell>
          <cell r="F577" t="str">
            <v>13349606179</v>
          </cell>
          <cell r="G577" t="str">
            <v>湖南省农情分析研究中心</v>
          </cell>
          <cell r="H577" t="str">
            <v>43003001</v>
          </cell>
          <cell r="I577" t="str">
            <v>文字综合</v>
          </cell>
          <cell r="J577" t="str">
            <v>湖南省/长沙市/雨花区</v>
          </cell>
          <cell r="K577" t="str">
            <v>未婚</v>
          </cell>
          <cell r="L577" t="str">
            <v>群众</v>
          </cell>
          <cell r="M577" t="str">
            <v>长沙县人力资源和社会保障局</v>
          </cell>
          <cell r="N577" t="str">
            <v>排球、羽毛球</v>
          </cell>
          <cell r="O577" t="str">
            <v>长沙市雨花区黎托街道沙湾路388号</v>
          </cell>
          <cell r="P577" t="str">
            <v>398557055@qq.com</v>
          </cell>
          <cell r="Q577" t="str">
            <v>417000</v>
          </cell>
          <cell r="R577" t="str">
            <v>硕士研究生毕业</v>
          </cell>
          <cell r="S577" t="str">
            <v>硕士</v>
          </cell>
          <cell r="T577" t="str">
            <v>湖南人文科技学院</v>
          </cell>
          <cell r="U577" t="str">
            <v>农业推广（作物）</v>
          </cell>
          <cell r="V577" t="str">
            <v/>
          </cell>
          <cell r="W577" t="str">
            <v/>
          </cell>
          <cell r="X577" t="str">
            <v>先后在湖南省公安厅政治部宣传处、开福区应急管理局、长沙县科学技术协会从事文字综合相关工作，具备3年及以上文字综合工作经验。</v>
          </cell>
          <cell r="Y577" t="str">
            <v>2006年9月-2009年6月-醴陵市第一中学-高中，2009年9月-2013年6月-湖南人文科技学院-本科，2013年9月-2015年7月-湖南人文科技学院-硕士研究生，2015年11月-2017年11月-湖南省公安厅政治部-文职，2019年10月-2013年6月-开福区应急管理局-文职，2013年7月至今-长沙县科学技术协会-中级雇员</v>
          </cell>
          <cell r="Z577" t="str">
            <v>000016</v>
          </cell>
          <cell r="AA577" t="str">
            <v>完成报名</v>
          </cell>
        </row>
        <row r="578">
          <cell r="A578" t="str">
            <v>李明龙</v>
          </cell>
          <cell r="B578" t="str">
            <v>男</v>
          </cell>
          <cell r="C578" t="str">
            <v>410581199701010272</v>
          </cell>
          <cell r="D578" t="str">
            <v>汉族</v>
          </cell>
          <cell r="E578" t="str">
            <v>1997-01-01</v>
          </cell>
          <cell r="F578" t="str">
            <v>13526110838</v>
          </cell>
          <cell r="G578" t="str">
            <v>湖南省农业科技服务中心</v>
          </cell>
          <cell r="H578" t="str">
            <v>43002001</v>
          </cell>
          <cell r="I578" t="str">
            <v>农业科技服务</v>
          </cell>
          <cell r="J578" t="str">
            <v>河南省/安阳市/林州市</v>
          </cell>
          <cell r="K578" t="str">
            <v>未婚</v>
          </cell>
          <cell r="L578" t="str">
            <v>中国共产主义青年团团员</v>
          </cell>
          <cell r="M578" t="str">
            <v>林州市人才和就业服务中心</v>
          </cell>
          <cell r="N578" t="str">
            <v>骑行、技术博主</v>
          </cell>
          <cell r="O578" t="str">
            <v>河南省安阳市林州市龙山区</v>
          </cell>
          <cell r="P578" t="str">
            <v>1643696225@qq.com</v>
          </cell>
          <cell r="Q578" t="str">
            <v>456550</v>
          </cell>
          <cell r="R578" t="str">
            <v>硕士研究生毕业</v>
          </cell>
          <cell r="S578" t="str">
            <v>硕士</v>
          </cell>
          <cell r="T578" t="str">
            <v>华中农业大学</v>
          </cell>
          <cell r="U578" t="str">
            <v>资源环境信息工程</v>
          </cell>
          <cell r="V578" t="str">
            <v>无</v>
          </cell>
          <cell r="W578" t="str">
            <v/>
          </cell>
          <cell r="X578" t="str">
            <v>获奖：2023年度山东省自然资源系统优秀调研成果一等奖。</v>
          </cell>
          <cell r="Y578" t="str">
            <v>2015年9月至2019年6月-河南农业大学-本科-人文地理与城乡规划，2019年9月至2022年6月-华中农业大学-硕士-资源环境信息工程（代码为0903Z1,专业说明见其他需提供材料），2022年7月至2024年8月-济南市勘察测绘研究院-技术员-自然资源调查与评价</v>
          </cell>
          <cell r="Z578" t="str">
            <v>000015</v>
          </cell>
          <cell r="AA578" t="str">
            <v>填报信息</v>
          </cell>
        </row>
        <row r="579">
          <cell r="A579" t="str">
            <v>张若若</v>
          </cell>
          <cell r="B579" t="str">
            <v>女</v>
          </cell>
          <cell r="C579" t="str">
            <v>520202199803067986</v>
          </cell>
          <cell r="D579" t="str">
            <v>汉族</v>
          </cell>
          <cell r="E579" t="str">
            <v>1998-03-06</v>
          </cell>
          <cell r="F579" t="str">
            <v>17365721629</v>
          </cell>
          <cell r="G579" t="str">
            <v>湖南省农业科技服务中心</v>
          </cell>
          <cell r="H579" t="str">
            <v>43002002</v>
          </cell>
          <cell r="I579" t="str">
            <v>会计</v>
          </cell>
          <cell r="J579" t="str">
            <v>湖南省/岳阳市/岳阳楼区</v>
          </cell>
          <cell r="K579" t="str">
            <v>未婚</v>
          </cell>
          <cell r="L579" t="str">
            <v>中国共产主义青年团团员</v>
          </cell>
          <cell r="M579" t="str">
            <v>岳阳市就业人才服务中心</v>
          </cell>
          <cell r="N579" t="str">
            <v>舞蹈
跆拳道</v>
          </cell>
          <cell r="O579" t="str">
            <v>湖南省岳阳市岳阳楼区郭镇乡马安村姚家组</v>
          </cell>
          <cell r="P579" t="str">
            <v>2513306850@qq.com</v>
          </cell>
          <cell r="Q579" t="str">
            <v>414000</v>
          </cell>
          <cell r="R579" t="str">
            <v>大学本科毕业</v>
          </cell>
          <cell r="S579" t="str">
            <v>学士</v>
          </cell>
          <cell r="T579" t="str">
            <v>湖南文理学院</v>
          </cell>
          <cell r="U579" t="str">
            <v>会计学</v>
          </cell>
          <cell r="V579" t="str">
            <v>初级会计资格证书</v>
          </cell>
          <cell r="W579" t="str">
            <v>2019-05-19</v>
          </cell>
          <cell r="X579" t="str">
            <v>在岳阳康星百货有限公司财务部实习担任会计助理一职</v>
          </cell>
          <cell r="Y579" t="str">
            <v>2013.09-2016.06-岳阳市云梦中学-高中，2016.09-2017.06-湖南民族职业学院-复读，2017.09-2020.06-湖南民族职业学院-会计学专业（大专），2020.09-2022.06-湖南文理学院-会计学专业（本科）</v>
          </cell>
          <cell r="Z579" t="str">
            <v>000014</v>
          </cell>
          <cell r="AA579" t="str">
            <v>完成报名</v>
          </cell>
        </row>
        <row r="580">
          <cell r="A580" t="str">
            <v>熊腾</v>
          </cell>
          <cell r="B580" t="str">
            <v>女</v>
          </cell>
          <cell r="C580" t="str">
            <v>430811199310021549</v>
          </cell>
          <cell r="D580" t="str">
            <v>土家族</v>
          </cell>
          <cell r="E580" t="str">
            <v>1993-10-02</v>
          </cell>
          <cell r="F580" t="str">
            <v>15580903175</v>
          </cell>
          <cell r="G580" t="str">
            <v>湖南省农情分析研究中心</v>
          </cell>
          <cell r="H580" t="str">
            <v>43003001</v>
          </cell>
          <cell r="I580" t="str">
            <v>文字综合</v>
          </cell>
          <cell r="J580" t="str">
            <v>湖南省/张家界市/武陵源区</v>
          </cell>
          <cell r="K580" t="str">
            <v>已婚</v>
          </cell>
          <cell r="L580" t="str">
            <v>中国共产党党员</v>
          </cell>
          <cell r="M580" t="str">
            <v>桃江县人力资源信息管理中心</v>
          </cell>
          <cell r="N580" t="str">
            <v>吉他</v>
          </cell>
          <cell r="O580" t="str">
            <v>湖南省长沙市天心区五矿哈佛小镇</v>
          </cell>
          <cell r="P580" t="str">
            <v>1019832885@qq.com</v>
          </cell>
          <cell r="Q580" t="str">
            <v>410100</v>
          </cell>
          <cell r="R580" t="str">
            <v>硕士研究生毕业</v>
          </cell>
          <cell r="S580" t="str">
            <v>硕士</v>
          </cell>
          <cell r="T580" t="str">
            <v>湖南农业大学</v>
          </cell>
          <cell r="U580" t="str">
            <v>作物遗传育种</v>
          </cell>
          <cell r="V580" t="str">
            <v>农艺师</v>
          </cell>
          <cell r="W580" t="str">
            <v>2023-03-01</v>
          </cell>
          <cell r="X580" t="str">
            <v>1.研究生期间获校一等奖学金2次、农科类专项奖学金、校友奖学金、优秀学生干部奖学金、校级“优秀学生干部”、“优秀团员”荣誉。
2.指导学生团队参加“2022年第十届挑战杯湖南省大学生创业计划竞赛”获省赛银奖及优秀指导老师荣誉，指导学生团队参加“互联网+大学生创新创业大赛”获校赛一等奖及优秀指导老师荣誉，指导学生团队参加“湖南省黄炎培职业教育奖创业规划大赛”获省赛优胜奖及优秀指导老师荣誉；
5.在“辅导员优秀主题班课大赛”中获得院赛第一名、校赛第三名，在“高校辅导员职业能力大赛”中获校赛团体季军奖；
6.已公开于SCI一区、三区发表论文共2篇，北大核心期刊发表论文2篇；曾主持省级课题1项，参与国家级1项、省级课题5项、校级思政课题3项，参与2024年基层农技推广体系改革与建设项目2项；
7.已获得中国人事人才培训网高级心理咨询师技能合格证书；
8.参与上海交通大学出版社出版的校本教材《大学生创新创业基础》一书编写；
9.2023年度考核优秀，被桃江县委组织部授“优秀岗位”奖励。</v>
          </cell>
          <cell r="Y580" t="str">
            <v>200909-201206-武陵源区第一中学-高中，201209-201506- 湖南农业大学-工商企业管理专业学习，201509-201706-长沙市满朝品牌营销策划有限公司-网站编辑，201709-202006-湖南农业大学-作物遗传育种专业学习，202010-202210-湖南外国语职业学院-专职辅导员兼课教师，202210-至今-桃江县农业农村局-党务工作人员</v>
          </cell>
          <cell r="Z580" t="str">
            <v>000013</v>
          </cell>
          <cell r="AA580" t="str">
            <v>填报信息</v>
          </cell>
        </row>
        <row r="581">
          <cell r="A581" t="str">
            <v>程姝</v>
          </cell>
          <cell r="B581" t="str">
            <v>女</v>
          </cell>
          <cell r="C581" t="str">
            <v>430624199209296944</v>
          </cell>
          <cell r="D581" t="str">
            <v>汉族</v>
          </cell>
          <cell r="E581" t="str">
            <v>1992-09-29</v>
          </cell>
          <cell r="F581" t="str">
            <v>15211094087</v>
          </cell>
          <cell r="G581" t="str">
            <v>湖南省农情分析研究中心</v>
          </cell>
          <cell r="H581" t="str">
            <v>43003001</v>
          </cell>
          <cell r="I581" t="str">
            <v>文字综合</v>
          </cell>
          <cell r="J581" t="str">
            <v>湖南省/岳阳市/湘阴县</v>
          </cell>
          <cell r="K581" t="str">
            <v>未婚</v>
          </cell>
          <cell r="L581" t="str">
            <v>中国共产党党员</v>
          </cell>
          <cell r="M581" t="str">
            <v>湖南人才市场</v>
          </cell>
          <cell r="N581" t="str">
            <v>无</v>
          </cell>
          <cell r="O581" t="str">
            <v>长沙市雨花区万芙北路375号红叶小区</v>
          </cell>
          <cell r="P581" t="str">
            <v>525121895@qq.com</v>
          </cell>
          <cell r="Q581" t="str">
            <v>410116</v>
          </cell>
          <cell r="R581" t="str">
            <v>硕士研究生毕业</v>
          </cell>
          <cell r="S581" t="str">
            <v>硕士</v>
          </cell>
          <cell r="T581" t="str">
            <v>湘潭大学</v>
          </cell>
          <cell r="U581" t="str">
            <v>新闻传播学</v>
          </cell>
          <cell r="V581" t="str">
            <v/>
          </cell>
          <cell r="W581" t="str">
            <v/>
          </cell>
          <cell r="X581" t="str">
            <v>2018年3月以来一直从事专职文字工作，具有3年以上专职文字工作经验。主要负责总结、情况汇报、讲话稿、新闻宣传稿等综合材料写作和微信公众平台运营等工作，文字功底扎实，具备较强的宣传策划和采编能力。</v>
          </cell>
          <cell r="Y581" t="str">
            <v>2007年9月至2010年6月-湘阴县第一中学-高中，2010年9月至2014年6月-湘潭大学-本科，2014年9月至2017年6月-湘潭大学-硕士研究生，2017年6月至2018年3月-长沙市新华书店-营销策划专员，2018年3月至今-国家税务总局税务干部学院（长沙）-办公室文秘</v>
          </cell>
          <cell r="Z581" t="str">
            <v>000012</v>
          </cell>
          <cell r="AA581" t="str">
            <v>完成报名</v>
          </cell>
        </row>
        <row r="582">
          <cell r="A582" t="str">
            <v>赵壹</v>
          </cell>
          <cell r="B582" t="str">
            <v>女</v>
          </cell>
          <cell r="C582" t="str">
            <v>430822200201010044</v>
          </cell>
          <cell r="D582" t="str">
            <v>土家族</v>
          </cell>
          <cell r="E582" t="str">
            <v>2002-01-01</v>
          </cell>
          <cell r="F582" t="str">
            <v>15874482791</v>
          </cell>
          <cell r="G582" t="str">
            <v>湖南省农业科技服务中心</v>
          </cell>
          <cell r="H582" t="str">
            <v>43002002</v>
          </cell>
          <cell r="I582" t="str">
            <v>会计</v>
          </cell>
          <cell r="J582" t="str">
            <v>湖南省/张家界市/桑植县</v>
          </cell>
          <cell r="K582" t="str">
            <v>未婚</v>
          </cell>
          <cell r="L582" t="str">
            <v>中国共产主义青年团团员</v>
          </cell>
          <cell r="M582" t="str">
            <v>桑植县人才流动服务中心</v>
          </cell>
          <cell r="N582" t="str">
            <v>羽毛球</v>
          </cell>
          <cell r="O582" t="str">
            <v>湖南省张家界市桑植县文明路锦绣家园小区c栋702</v>
          </cell>
          <cell r="P582" t="str">
            <v>1614126741@qq.com</v>
          </cell>
          <cell r="Q582" t="str">
            <v>427100</v>
          </cell>
          <cell r="R582" t="str">
            <v>大学本科毕业</v>
          </cell>
          <cell r="S582" t="str">
            <v>学士</v>
          </cell>
          <cell r="T582" t="str">
            <v>南华大学</v>
          </cell>
          <cell r="U582" t="str">
            <v>会计学</v>
          </cell>
          <cell r="V582" t="str">
            <v/>
          </cell>
          <cell r="W582" t="str">
            <v/>
          </cell>
          <cell r="X582" t="str">
            <v>无</v>
          </cell>
          <cell r="Y582" t="str">
            <v>2016年9月至2019年6月-桑植县第一中学-无，2019年9月至2023年6月-南华大学-无</v>
          </cell>
          <cell r="Z582" t="str">
            <v>000011</v>
          </cell>
          <cell r="AA582" t="str">
            <v>完成报名</v>
          </cell>
        </row>
        <row r="583">
          <cell r="A583" t="str">
            <v>王钦</v>
          </cell>
          <cell r="B583" t="str">
            <v>男</v>
          </cell>
          <cell r="C583" t="str">
            <v>43250119990108101X</v>
          </cell>
          <cell r="D583" t="str">
            <v>汉族</v>
          </cell>
          <cell r="E583" t="str">
            <v>1999-01-08</v>
          </cell>
          <cell r="F583" t="str">
            <v>18570525551</v>
          </cell>
          <cell r="G583" t="str">
            <v>湖南省农业科技服务中心</v>
          </cell>
          <cell r="H583" t="str">
            <v>43002001</v>
          </cell>
          <cell r="I583" t="str">
            <v>农业科技服务</v>
          </cell>
          <cell r="J583" t="str">
            <v>湖南省/娄底市/娄星区</v>
          </cell>
          <cell r="K583" t="str">
            <v>未婚</v>
          </cell>
          <cell r="L583" t="str">
            <v>中国共产主义青年团团员</v>
          </cell>
          <cell r="M583" t="str">
            <v>娄星区人力资源服务中心</v>
          </cell>
          <cell r="N583" t="str">
            <v>无</v>
          </cell>
          <cell r="O583" t="str">
            <v>湖南省娄底市娄星区涟钢居委会福利家属区A栋1302号</v>
          </cell>
          <cell r="P583" t="str">
            <v>1813070861@qq.com</v>
          </cell>
          <cell r="Q583" t="str">
            <v>417000</v>
          </cell>
          <cell r="R583" t="str">
            <v>硕士研究生毕业</v>
          </cell>
          <cell r="S583" t="str">
            <v>硕士</v>
          </cell>
          <cell r="T583" t="str">
            <v>山东农业大学</v>
          </cell>
          <cell r="U583" t="str">
            <v>作物学</v>
          </cell>
          <cell r="V583" t="str">
            <v/>
          </cell>
          <cell r="W583" t="str">
            <v/>
          </cell>
          <cell r="X583" t="str">
            <v>无</v>
          </cell>
          <cell r="Y583" t="str">
            <v>2014年9月-2017年7月-娄底市第五中学-学生，2017年9月-2021年7月-山东农业大学-学生，2021年9月-2024年7月-山东农业大学-学生</v>
          </cell>
          <cell r="Z583" t="str">
            <v>000010</v>
          </cell>
          <cell r="AA583" t="str">
            <v>完成报名</v>
          </cell>
        </row>
        <row r="584">
          <cell r="A584" t="str">
            <v>段海强</v>
          </cell>
          <cell r="B584" t="str">
            <v>男</v>
          </cell>
          <cell r="C584" t="str">
            <v>360313200209233515</v>
          </cell>
          <cell r="D584" t="str">
            <v>汉族</v>
          </cell>
          <cell r="E584" t="str">
            <v>2002-09-23</v>
          </cell>
          <cell r="F584" t="str">
            <v>15879453208</v>
          </cell>
          <cell r="G584" t="str">
            <v>湖南省农业科技服务中心</v>
          </cell>
          <cell r="H584" t="str">
            <v>43002002</v>
          </cell>
          <cell r="I584" t="str">
            <v>会计</v>
          </cell>
          <cell r="J584" t="str">
            <v>江西省/萍乡市/湘东区</v>
          </cell>
          <cell r="K584" t="str">
            <v>未婚</v>
          </cell>
          <cell r="L584" t="str">
            <v>中国共产党预备党员</v>
          </cell>
          <cell r="M584" t="str">
            <v>湘东区就业创业服务中心</v>
          </cell>
          <cell r="N584" t="str">
            <v>无</v>
          </cell>
          <cell r="O584" t="str">
            <v>江西省萍乡市安源区朝阳中路硖石城北经济适用房小区5号楼3单元101室</v>
          </cell>
          <cell r="P584" t="str">
            <v>webster3208@163.com</v>
          </cell>
          <cell r="Q584" t="str">
            <v>337000</v>
          </cell>
          <cell r="R584" t="str">
            <v>大学本科毕业</v>
          </cell>
          <cell r="S584" t="str">
            <v>学士</v>
          </cell>
          <cell r="T584" t="str">
            <v>齐齐哈尔工程学院</v>
          </cell>
          <cell r="U584" t="str">
            <v>财务管理</v>
          </cell>
          <cell r="V584" t="str">
            <v>会计专业技术资格（初级）</v>
          </cell>
          <cell r="W584" t="str">
            <v>2022-08-07</v>
          </cell>
          <cell r="X584" t="str">
            <v>无</v>
          </cell>
          <cell r="Y584" t="str">
            <v>2017年9月至2020年7月-萍乡市第三中学-无，2020年10月至2024年7月-齐齐哈尔工程学院-无</v>
          </cell>
          <cell r="Z584" t="str">
            <v>000009</v>
          </cell>
          <cell r="AA584" t="str">
            <v>完成报名</v>
          </cell>
        </row>
        <row r="585">
          <cell r="A585" t="str">
            <v>王梦琦</v>
          </cell>
          <cell r="B585" t="str">
            <v>女</v>
          </cell>
          <cell r="C585" t="str">
            <v>430821199212020027</v>
          </cell>
          <cell r="D585" t="str">
            <v>土家族</v>
          </cell>
          <cell r="E585" t="str">
            <v>1992-12-02</v>
          </cell>
          <cell r="F585" t="str">
            <v>15084825100</v>
          </cell>
          <cell r="G585" t="str">
            <v>湖南省农情分析研究中心</v>
          </cell>
          <cell r="H585" t="str">
            <v>43003001</v>
          </cell>
          <cell r="I585" t="str">
            <v>文字综合</v>
          </cell>
          <cell r="J585" t="str">
            <v>湖南省/张家界市/慈利县</v>
          </cell>
          <cell r="K585" t="str">
            <v>未婚</v>
          </cell>
          <cell r="L585" t="str">
            <v>中国共产党预备党员</v>
          </cell>
          <cell r="M585" t="str">
            <v>石门县人社局</v>
          </cell>
          <cell r="N585" t="str">
            <v>演讲、主持、写作、古筝</v>
          </cell>
          <cell r="O585" t="str">
            <v>湖南省慈利县零阳镇北街004号</v>
          </cell>
          <cell r="P585" t="str">
            <v>354426030@qq.com</v>
          </cell>
          <cell r="Q585" t="str">
            <v>427200</v>
          </cell>
          <cell r="R585" t="str">
            <v>硕士研究生毕业</v>
          </cell>
          <cell r="S585" t="str">
            <v>硕士</v>
          </cell>
          <cell r="T585" t="str">
            <v>湖南农业大学</v>
          </cell>
          <cell r="U585" t="str">
            <v>农村与区域发展</v>
          </cell>
          <cell r="V585" t="str">
            <v/>
          </cell>
          <cell r="W585" t="str">
            <v/>
          </cell>
          <cell r="X585" t="str">
            <v>于2017年8月开始从事办公室文字综合等工作，工作期间曾多次发表宣传稿、通讯稿、征文等，具有3年以上文字综合工作经历。</v>
          </cell>
          <cell r="Y585" t="str">
            <v>2008年9月-2011年6月-慈利县第一中学-高中，2011年9月-2015年6月-湖南农业大学-本科，2015年9月-2017年6月-湖南农业大学-硕士，2017年8月-2018年3月-石门县统计局-工作人员，2018年4月-2019年10月-中共慈利县委党校-教研员，2019年11月至今-石门县人社局-工作人员</v>
          </cell>
          <cell r="Z585" t="str">
            <v>000008</v>
          </cell>
          <cell r="AA585" t="str">
            <v>完成报名</v>
          </cell>
        </row>
        <row r="586">
          <cell r="A586" t="str">
            <v>蔡佳佩</v>
          </cell>
          <cell r="B586" t="str">
            <v>女</v>
          </cell>
          <cell r="C586" t="str">
            <v>43060219950203462X</v>
          </cell>
          <cell r="D586" t="str">
            <v>汉族</v>
          </cell>
          <cell r="E586" t="str">
            <v>1995-02-03</v>
          </cell>
          <cell r="F586" t="str">
            <v>15073169601</v>
          </cell>
          <cell r="G586" t="str">
            <v>湖南省农情分析研究中心</v>
          </cell>
          <cell r="H586" t="str">
            <v>43003001</v>
          </cell>
          <cell r="I586" t="str">
            <v>文字综合</v>
          </cell>
        </row>
        <row r="586">
          <cell r="Z586" t="str">
            <v>000007</v>
          </cell>
          <cell r="AA586" t="str">
            <v>填报信息</v>
          </cell>
        </row>
        <row r="587">
          <cell r="A587" t="str">
            <v>李晓东</v>
          </cell>
          <cell r="B587" t="str">
            <v>男</v>
          </cell>
          <cell r="C587" t="str">
            <v>410224199209081315</v>
          </cell>
          <cell r="D587" t="str">
            <v>汉族</v>
          </cell>
          <cell r="E587" t="str">
            <v>1992-09-08</v>
          </cell>
          <cell r="F587" t="str">
            <v>18239920836</v>
          </cell>
          <cell r="G587" t="str">
            <v>湖南省农业科技服务中心</v>
          </cell>
          <cell r="H587" t="str">
            <v>43002001</v>
          </cell>
          <cell r="I587" t="str">
            <v>农业科技服务</v>
          </cell>
          <cell r="J587" t="str">
            <v>广东省/广州市/白云区</v>
          </cell>
          <cell r="K587" t="str">
            <v>已婚</v>
          </cell>
          <cell r="L587" t="str">
            <v>群众</v>
          </cell>
          <cell r="M587" t="str">
            <v>河南省开封市农业农村局</v>
          </cell>
          <cell r="N587" t="str">
            <v>无</v>
          </cell>
          <cell r="O587" t="str">
            <v>河南省开封市龙亭区聚英苑小区41号楼1单元202</v>
          </cell>
          <cell r="P587" t="str">
            <v>843208290@qq.com</v>
          </cell>
          <cell r="Q587" t="str">
            <v>475000</v>
          </cell>
          <cell r="R587" t="str">
            <v>硕士研究生毕业</v>
          </cell>
          <cell r="S587" t="str">
            <v>硕士</v>
          </cell>
          <cell r="T587" t="str">
            <v>河南农业大学</v>
          </cell>
          <cell r="U587" t="str">
            <v>农业资源利用</v>
          </cell>
          <cell r="V587" t="str">
            <v/>
          </cell>
          <cell r="W587" t="str">
            <v/>
          </cell>
          <cell r="X587" t="str">
            <v>从事农业农村工作已4年，从事地膜、秸秆综合利用、土壤污染相关工作。已取得农艺师职称。</v>
          </cell>
          <cell r="Y587" t="str">
            <v>2008.9-2011.7-开封县第一高级中学-高中，2011.9-2015.7 -河南农业大学 资源环境与城乡规划管理专业-本科，2016.9-2018.7  -河南农业大学 农业资源利用专业-硕士，2018.8-2019.6 -广州市白云区不动产协会-职员，2019.7-2020.12 -北京舜土规划顾问有限公司（河南分公司）-助理，2021.1-     -开封市农业生态与资源保护站-农艺师</v>
          </cell>
          <cell r="Z587" t="str">
            <v>000006</v>
          </cell>
          <cell r="AA587" t="str">
            <v>填报信息</v>
          </cell>
        </row>
        <row r="588">
          <cell r="A588" t="str">
            <v>朱旭泽</v>
          </cell>
          <cell r="B588" t="str">
            <v>男</v>
          </cell>
          <cell r="C588" t="str">
            <v>431124199112123434</v>
          </cell>
          <cell r="D588" t="str">
            <v>汉族</v>
          </cell>
          <cell r="E588" t="str">
            <v>1991-12-12</v>
          </cell>
          <cell r="F588" t="str">
            <v>18773189113</v>
          </cell>
          <cell r="G588" t="str">
            <v>湖南省农情分析研究中心</v>
          </cell>
          <cell r="H588" t="str">
            <v>43003001</v>
          </cell>
          <cell r="I588" t="str">
            <v>文字综合</v>
          </cell>
          <cell r="J588" t="str">
            <v>湖南省/永州市/道县</v>
          </cell>
          <cell r="K588" t="str">
            <v>未婚</v>
          </cell>
          <cell r="L588" t="str">
            <v>中国共产党党员</v>
          </cell>
          <cell r="M588" t="str">
            <v>祁阳市人力资源与社会保障局</v>
          </cell>
          <cell r="N588" t="str">
            <v>文字综合、会务接待、沟通协调、基层调研</v>
          </cell>
          <cell r="O588" t="str">
            <v>湖南省长沙市开福区教育街66号湖南省农业农村厅机关宿舍</v>
          </cell>
          <cell r="P588" t="str">
            <v>871035893@qq.com</v>
          </cell>
          <cell r="Q588" t="str">
            <v>410005</v>
          </cell>
          <cell r="R588" t="str">
            <v>硕士研究生毕业</v>
          </cell>
          <cell r="S588" t="str">
            <v>硕士</v>
          </cell>
          <cell r="T588" t="str">
            <v>中南林业科技大学</v>
          </cell>
          <cell r="U588" t="str">
            <v>林业生态经济与管理</v>
          </cell>
          <cell r="V588" t="str">
            <v/>
          </cell>
          <cell r="W588" t="str">
            <v/>
          </cell>
          <cell r="X588" t="str">
            <v>2016年7月至9月、2017年7月至9月，读研期间连续两个暑假参加了国家林业局经济发展研究中心的调研课题，深入全国十余个省市调研集体林权制度改革、退耕还林、生态建设、农民增收等工作；2020年4月以来一直在基层农业农村部门工作，主要负责文字综合、新闻宣传、督查督办、农业农村经济形势分析、公务接待、基层调研等工作。</v>
          </cell>
          <cell r="Y588" t="str">
            <v>2008年9月至2011年6月-湖南省道县第一中学-学生，2011年9月至2015年6月-中南林业科技大学-农林经济管理专业学生，2015年7月至2015年9月-深圳市中安信业投资集团-信贷业务经理，2016年4月至2016年7月-湖南金灿投资集团-金融产品业务经理，2016年9月至2019年6月-中南林业科技大学-林业生态经济与管理专业学生，2019年7月至2020年2月-东莞市永辰塑胶化工有限公司-综合科经理，2020年3月至今-祁阳市农业农村局-综调室、督查室干事</v>
          </cell>
          <cell r="Z588" t="str">
            <v>000005</v>
          </cell>
          <cell r="AA588" t="str">
            <v>完成报名</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1（69人）"/>
      <sheetName val="简历初筛名单20230113-23人"/>
    </sheetNames>
    <sheetDataSet>
      <sheetData sheetId="0">
        <row r="1">
          <cell r="D1" t="str">
            <v>姓名</v>
          </cell>
          <cell r="E1" t="str">
            <v>身份证号码</v>
          </cell>
          <cell r="F1" t="str">
            <v>性别</v>
          </cell>
          <cell r="G1" t="str">
            <v>应聘岗位</v>
          </cell>
        </row>
        <row r="2">
          <cell r="D2" t="str">
            <v>熊腾</v>
          </cell>
          <cell r="E2" t="str">
            <v>430811199310021549</v>
          </cell>
          <cell r="F2" t="str">
            <v>女</v>
          </cell>
          <cell r="G2" t="str">
            <v>WZB1-001</v>
          </cell>
        </row>
        <row r="3">
          <cell r="D3" t="str">
            <v>王梦琦</v>
          </cell>
          <cell r="E3" t="str">
            <v>430821199212020027</v>
          </cell>
          <cell r="F3" t="str">
            <v>女</v>
          </cell>
          <cell r="G3" t="str">
            <v>WZB1-002</v>
          </cell>
        </row>
        <row r="4">
          <cell r="D4" t="str">
            <v>胡慧君</v>
          </cell>
          <cell r="E4" t="str">
            <v>430723199610032223</v>
          </cell>
          <cell r="F4" t="str">
            <v>女</v>
          </cell>
          <cell r="G4" t="str">
            <v>WZB1-003</v>
          </cell>
        </row>
        <row r="5">
          <cell r="D5" t="str">
            <v>周春坡</v>
          </cell>
          <cell r="E5" t="str">
            <v>130633199703150014</v>
          </cell>
          <cell r="F5" t="str">
            <v>男</v>
          </cell>
          <cell r="G5" t="str">
            <v>WZB1-004</v>
          </cell>
        </row>
        <row r="6">
          <cell r="D6" t="str">
            <v>陈昱蓉</v>
          </cell>
          <cell r="E6" t="str">
            <v>430781199712205045</v>
          </cell>
          <cell r="F6" t="str">
            <v>女</v>
          </cell>
          <cell r="G6" t="str">
            <v>WZB1-005</v>
          </cell>
        </row>
        <row r="7">
          <cell r="D7" t="str">
            <v>钟娟</v>
          </cell>
          <cell r="E7" t="str">
            <v>430722198908247365</v>
          </cell>
          <cell r="F7" t="str">
            <v>女</v>
          </cell>
          <cell r="G7" t="str">
            <v>WZB1-006</v>
          </cell>
        </row>
        <row r="8">
          <cell r="D8" t="str">
            <v>赵菡</v>
          </cell>
          <cell r="E8" t="str">
            <v>620202199002132526</v>
          </cell>
          <cell r="F8" t="str">
            <v>女</v>
          </cell>
          <cell r="G8" t="str">
            <v>WZB1-007</v>
          </cell>
        </row>
        <row r="9">
          <cell r="D9" t="str">
            <v>王上</v>
          </cell>
          <cell r="E9" t="str">
            <v>413026199409250317</v>
          </cell>
          <cell r="F9" t="str">
            <v>男</v>
          </cell>
          <cell r="G9" t="str">
            <v>WZB1-008</v>
          </cell>
        </row>
        <row r="10">
          <cell r="D10" t="str">
            <v>邓婕</v>
          </cell>
          <cell r="E10" t="str">
            <v>430626199502140044</v>
          </cell>
          <cell r="F10" t="str">
            <v>女</v>
          </cell>
          <cell r="G10" t="str">
            <v>WZB1-009</v>
          </cell>
        </row>
        <row r="11">
          <cell r="D11" t="str">
            <v>温安琪</v>
          </cell>
          <cell r="E11" t="str">
            <v>430202199202134029</v>
          </cell>
          <cell r="F11" t="str">
            <v>女</v>
          </cell>
          <cell r="G11" t="str">
            <v>WZB1-010</v>
          </cell>
        </row>
        <row r="12">
          <cell r="D12" t="str">
            <v>柯悦莹</v>
          </cell>
          <cell r="E12" t="str">
            <v>500227199403050046</v>
          </cell>
          <cell r="F12" t="str">
            <v>女</v>
          </cell>
          <cell r="G12" t="str">
            <v>WZB1-011</v>
          </cell>
        </row>
        <row r="13">
          <cell r="D13" t="str">
            <v>何婵娟</v>
          </cell>
          <cell r="E13" t="str">
            <v>430124199412072922</v>
          </cell>
          <cell r="F13" t="str">
            <v>女</v>
          </cell>
          <cell r="G13" t="str">
            <v>WZB1-012</v>
          </cell>
        </row>
        <row r="14">
          <cell r="D14" t="str">
            <v>付欢</v>
          </cell>
          <cell r="E14" t="str">
            <v>411524199005267246</v>
          </cell>
          <cell r="F14" t="str">
            <v>女</v>
          </cell>
          <cell r="G14" t="str">
            <v>WZB1-013</v>
          </cell>
        </row>
        <row r="15">
          <cell r="D15" t="str">
            <v>刘新元</v>
          </cell>
          <cell r="E15" t="str">
            <v>431322199306160020</v>
          </cell>
          <cell r="F15" t="str">
            <v>女</v>
          </cell>
          <cell r="G15" t="str">
            <v>WZB1-014</v>
          </cell>
        </row>
        <row r="16">
          <cell r="D16" t="str">
            <v>石柳韵</v>
          </cell>
          <cell r="E16" t="str">
            <v>430702199012255222</v>
          </cell>
          <cell r="F16" t="str">
            <v>女</v>
          </cell>
          <cell r="G16" t="str">
            <v>WZB1-015</v>
          </cell>
        </row>
        <row r="17">
          <cell r="D17" t="str">
            <v>罗娟</v>
          </cell>
          <cell r="E17" t="str">
            <v>430621199305210427</v>
          </cell>
          <cell r="F17" t="str">
            <v>女</v>
          </cell>
          <cell r="G17" t="str">
            <v>WZB1-016</v>
          </cell>
        </row>
        <row r="18">
          <cell r="D18" t="str">
            <v>刘维</v>
          </cell>
          <cell r="E18" t="str">
            <v>430522199602104867</v>
          </cell>
          <cell r="F18" t="str">
            <v>女</v>
          </cell>
          <cell r="G18" t="str">
            <v>WZB1-017</v>
          </cell>
        </row>
        <row r="19">
          <cell r="D19" t="str">
            <v>湛冠琼</v>
          </cell>
          <cell r="E19" t="str">
            <v>43062419960619532X</v>
          </cell>
          <cell r="F19" t="str">
            <v>女</v>
          </cell>
          <cell r="G19" t="str">
            <v>WZB1-018</v>
          </cell>
        </row>
        <row r="20">
          <cell r="D20" t="str">
            <v>廖丹英</v>
          </cell>
          <cell r="E20" t="str">
            <v>431023198902233324</v>
          </cell>
          <cell r="F20" t="str">
            <v>女</v>
          </cell>
          <cell r="G20" t="str">
            <v>WZB1-019</v>
          </cell>
        </row>
        <row r="21">
          <cell r="D21" t="str">
            <v>周海鹏</v>
          </cell>
          <cell r="E21" t="str">
            <v>430703199712125054</v>
          </cell>
          <cell r="F21" t="str">
            <v>男</v>
          </cell>
          <cell r="G21" t="str">
            <v>WZB1-020</v>
          </cell>
        </row>
        <row r="22">
          <cell r="D22" t="str">
            <v>李雯</v>
          </cell>
          <cell r="E22" t="str">
            <v>430111199502030740</v>
          </cell>
          <cell r="F22" t="str">
            <v>女</v>
          </cell>
          <cell r="G22" t="str">
            <v>WZB1-021</v>
          </cell>
        </row>
        <row r="23">
          <cell r="D23" t="str">
            <v>刘潇雨</v>
          </cell>
          <cell r="E23" t="str">
            <v>43011119900815211X</v>
          </cell>
          <cell r="F23" t="str">
            <v>男</v>
          </cell>
          <cell r="G23" t="str">
            <v>WZB1-022</v>
          </cell>
        </row>
        <row r="24">
          <cell r="D24" t="str">
            <v>程姝</v>
          </cell>
          <cell r="E24" t="str">
            <v>430624199209296944</v>
          </cell>
          <cell r="F24" t="str">
            <v>女</v>
          </cell>
          <cell r="G24" t="str">
            <v>WZB1-023</v>
          </cell>
        </row>
        <row r="25">
          <cell r="D25" t="str">
            <v>李茜</v>
          </cell>
          <cell r="E25" t="str">
            <v>430624199006147922</v>
          </cell>
          <cell r="F25" t="str">
            <v>女</v>
          </cell>
          <cell r="G25" t="str">
            <v>WZB1-024</v>
          </cell>
        </row>
        <row r="26">
          <cell r="D26" t="str">
            <v>曾佑林</v>
          </cell>
          <cell r="E26" t="str">
            <v>430111199610192130</v>
          </cell>
          <cell r="F26" t="str">
            <v>男</v>
          </cell>
          <cell r="G26" t="str">
            <v>WZB1-025</v>
          </cell>
        </row>
        <row r="27">
          <cell r="D27" t="str">
            <v>李嘉茜</v>
          </cell>
          <cell r="E27" t="str">
            <v>430122199711074327</v>
          </cell>
          <cell r="F27" t="str">
            <v>女</v>
          </cell>
          <cell r="G27" t="str">
            <v>WZB1-026</v>
          </cell>
        </row>
        <row r="28">
          <cell r="D28" t="str">
            <v>刘爽</v>
          </cell>
          <cell r="E28" t="str">
            <v>420921199207103067</v>
          </cell>
          <cell r="F28" t="str">
            <v>女</v>
          </cell>
          <cell r="G28" t="str">
            <v>WZB1-027</v>
          </cell>
        </row>
        <row r="29">
          <cell r="D29" t="str">
            <v>黎啸峰</v>
          </cell>
          <cell r="E29" t="str">
            <v>430181198912119371</v>
          </cell>
          <cell r="F29" t="str">
            <v>男</v>
          </cell>
          <cell r="G29" t="str">
            <v>WZB1-028</v>
          </cell>
        </row>
        <row r="30">
          <cell r="D30" t="str">
            <v>雷宇亮</v>
          </cell>
          <cell r="E30" t="str">
            <v>43030219950410105X</v>
          </cell>
          <cell r="F30" t="str">
            <v>男</v>
          </cell>
          <cell r="G30" t="str">
            <v>WZB1-029</v>
          </cell>
        </row>
        <row r="31">
          <cell r="D31" t="str">
            <v>孙慧敏</v>
          </cell>
          <cell r="E31" t="str">
            <v>412727199406287740</v>
          </cell>
          <cell r="F31" t="str">
            <v>女</v>
          </cell>
          <cell r="G31" t="str">
            <v>WZB1-030</v>
          </cell>
        </row>
        <row r="32">
          <cell r="D32" t="str">
            <v>李亚平</v>
          </cell>
          <cell r="E32" t="str">
            <v>431121199105243762</v>
          </cell>
          <cell r="F32" t="str">
            <v>女</v>
          </cell>
          <cell r="G32" t="str">
            <v>WZB1-031</v>
          </cell>
        </row>
        <row r="33">
          <cell r="D33" t="str">
            <v>袁倩</v>
          </cell>
          <cell r="E33" t="str">
            <v>430422199209224824</v>
          </cell>
          <cell r="F33" t="str">
            <v>女</v>
          </cell>
          <cell r="G33" t="str">
            <v>WZB1-032</v>
          </cell>
        </row>
        <row r="34">
          <cell r="D34" t="str">
            <v>高乔婕</v>
          </cell>
          <cell r="E34" t="str">
            <v>430702198903280021</v>
          </cell>
          <cell r="F34" t="str">
            <v>女</v>
          </cell>
          <cell r="G34" t="str">
            <v>WZB1-033</v>
          </cell>
        </row>
        <row r="35">
          <cell r="D35" t="str">
            <v>瞿骊颖</v>
          </cell>
          <cell r="E35" t="str">
            <v>430702199511203048</v>
          </cell>
          <cell r="F35" t="str">
            <v>女</v>
          </cell>
          <cell r="G35" t="str">
            <v>WZB1-034</v>
          </cell>
        </row>
        <row r="36">
          <cell r="D36" t="str">
            <v>张欣悦</v>
          </cell>
          <cell r="E36" t="str">
            <v>130107199408100321</v>
          </cell>
          <cell r="F36" t="str">
            <v>女</v>
          </cell>
          <cell r="G36" t="str">
            <v>WZB1-035</v>
          </cell>
        </row>
        <row r="37">
          <cell r="D37" t="str">
            <v>韩文军</v>
          </cell>
          <cell r="E37" t="str">
            <v>142223199505150936</v>
          </cell>
          <cell r="F37" t="str">
            <v>男</v>
          </cell>
          <cell r="G37" t="str">
            <v>WZB1-036</v>
          </cell>
        </row>
        <row r="38">
          <cell r="D38" t="str">
            <v>张菁菁</v>
          </cell>
          <cell r="E38" t="str">
            <v>431126199602060045</v>
          </cell>
          <cell r="F38" t="str">
            <v>女</v>
          </cell>
          <cell r="G38" t="str">
            <v>WZB1-037</v>
          </cell>
        </row>
        <row r="39">
          <cell r="D39" t="str">
            <v>邓丹</v>
          </cell>
          <cell r="E39" t="str">
            <v>430623199208250542</v>
          </cell>
          <cell r="F39" t="str">
            <v>女</v>
          </cell>
          <cell r="G39" t="str">
            <v>WZB1-038</v>
          </cell>
        </row>
        <row r="40">
          <cell r="D40" t="str">
            <v>朱旭泽</v>
          </cell>
          <cell r="E40" t="str">
            <v>431124199112123434</v>
          </cell>
          <cell r="F40" t="str">
            <v>男</v>
          </cell>
          <cell r="G40" t="str">
            <v>WZB1-039</v>
          </cell>
        </row>
        <row r="41">
          <cell r="D41" t="str">
            <v>王颖</v>
          </cell>
          <cell r="E41" t="str">
            <v>430121199005137064</v>
          </cell>
          <cell r="F41" t="str">
            <v>女</v>
          </cell>
          <cell r="G41" t="str">
            <v>WZB1-040</v>
          </cell>
        </row>
        <row r="42">
          <cell r="D42" t="str">
            <v>彭阿俏</v>
          </cell>
          <cell r="E42" t="str">
            <v>433127199405062226</v>
          </cell>
          <cell r="F42" t="str">
            <v>女</v>
          </cell>
          <cell r="G42" t="str">
            <v>WZB1-041</v>
          </cell>
        </row>
        <row r="43">
          <cell r="D43" t="str">
            <v>黄湘</v>
          </cell>
          <cell r="E43" t="str">
            <v>431121199110025559</v>
          </cell>
          <cell r="F43" t="str">
            <v>男</v>
          </cell>
          <cell r="G43" t="str">
            <v>WZB1-042</v>
          </cell>
        </row>
        <row r="44">
          <cell r="D44" t="str">
            <v>刘沙彦</v>
          </cell>
          <cell r="E44" t="str">
            <v>430121199212307919</v>
          </cell>
          <cell r="F44" t="str">
            <v>男</v>
          </cell>
          <cell r="G44" t="str">
            <v>WZB1-043</v>
          </cell>
        </row>
        <row r="45">
          <cell r="D45" t="str">
            <v>刘雨林</v>
          </cell>
          <cell r="E45" t="str">
            <v>430527199111304524</v>
          </cell>
          <cell r="F45" t="str">
            <v>女</v>
          </cell>
          <cell r="G45" t="str">
            <v>WZB1-044</v>
          </cell>
        </row>
        <row r="46">
          <cell r="D46" t="str">
            <v>朱成</v>
          </cell>
          <cell r="E46" t="str">
            <v>510108199410243337</v>
          </cell>
          <cell r="F46" t="str">
            <v>男</v>
          </cell>
          <cell r="G46" t="str">
            <v>WZB1-045</v>
          </cell>
        </row>
        <row r="47">
          <cell r="D47" t="str">
            <v>钟日超</v>
          </cell>
          <cell r="E47" t="str">
            <v>430281199102166272</v>
          </cell>
          <cell r="F47" t="str">
            <v>男</v>
          </cell>
          <cell r="G47" t="str">
            <v>WZB1-046</v>
          </cell>
        </row>
        <row r="48">
          <cell r="D48" t="str">
            <v>张莎</v>
          </cell>
          <cell r="E48" t="str">
            <v>430822198906120024</v>
          </cell>
          <cell r="F48" t="str">
            <v>女</v>
          </cell>
          <cell r="G48" t="str">
            <v>WZB1-047</v>
          </cell>
        </row>
        <row r="49">
          <cell r="D49" t="str">
            <v>吕玉兴</v>
          </cell>
          <cell r="E49" t="str">
            <v>41070219910820053X</v>
          </cell>
          <cell r="F49" t="str">
            <v>男</v>
          </cell>
          <cell r="G49" t="str">
            <v>WZB1-048</v>
          </cell>
        </row>
        <row r="50">
          <cell r="D50" t="str">
            <v>谢亚妮</v>
          </cell>
          <cell r="E50" t="str">
            <v>430521199501262368</v>
          </cell>
          <cell r="F50" t="str">
            <v>女</v>
          </cell>
          <cell r="G50" t="str">
            <v>WZB1-049</v>
          </cell>
        </row>
        <row r="51">
          <cell r="D51" t="str">
            <v>虢慧</v>
          </cell>
          <cell r="E51" t="str">
            <v>430721199101043706</v>
          </cell>
          <cell r="F51" t="str">
            <v>女</v>
          </cell>
          <cell r="G51" t="str">
            <v>WZB1-050</v>
          </cell>
        </row>
        <row r="52">
          <cell r="D52" t="str">
            <v>欧阳媛媛</v>
          </cell>
          <cell r="E52" t="str">
            <v>360732199507075821</v>
          </cell>
          <cell r="F52" t="str">
            <v>女</v>
          </cell>
          <cell r="G52" t="str">
            <v>WZB1-051</v>
          </cell>
        </row>
        <row r="53">
          <cell r="D53" t="str">
            <v>邓裴裴</v>
          </cell>
          <cell r="E53" t="str">
            <v>362532199206260426</v>
          </cell>
          <cell r="F53" t="str">
            <v>女</v>
          </cell>
          <cell r="G53" t="str">
            <v>WZB1-052</v>
          </cell>
        </row>
        <row r="54">
          <cell r="D54" t="str">
            <v>资乐军</v>
          </cell>
          <cell r="E54" t="str">
            <v>430481199207240054</v>
          </cell>
          <cell r="F54" t="str">
            <v>男</v>
          </cell>
          <cell r="G54" t="str">
            <v>WZB1-053</v>
          </cell>
        </row>
        <row r="55">
          <cell r="D55" t="str">
            <v>邓雅文</v>
          </cell>
          <cell r="E55" t="str">
            <v>430802199211080328</v>
          </cell>
          <cell r="F55" t="str">
            <v>女</v>
          </cell>
          <cell r="G55" t="str">
            <v>WZB1-054</v>
          </cell>
        </row>
        <row r="56">
          <cell r="D56" t="str">
            <v>李朋</v>
          </cell>
          <cell r="E56" t="str">
            <v>421023198907148119</v>
          </cell>
          <cell r="F56" t="str">
            <v>男</v>
          </cell>
          <cell r="G56" t="str">
            <v>WZB1-055</v>
          </cell>
        </row>
        <row r="57">
          <cell r="D57" t="str">
            <v>向文筠</v>
          </cell>
          <cell r="E57" t="str">
            <v>43011119970905132X</v>
          </cell>
          <cell r="F57" t="str">
            <v>女</v>
          </cell>
          <cell r="G57" t="str">
            <v>WZB1-056</v>
          </cell>
        </row>
        <row r="58">
          <cell r="D58" t="str">
            <v>张犁</v>
          </cell>
          <cell r="E58" t="str">
            <v>430623199204195443</v>
          </cell>
          <cell r="F58" t="str">
            <v>女</v>
          </cell>
          <cell r="G58" t="str">
            <v>WZB1-057</v>
          </cell>
        </row>
        <row r="59">
          <cell r="D59" t="str">
            <v>易婷</v>
          </cell>
          <cell r="E59" t="str">
            <v>43108119970312350X</v>
          </cell>
          <cell r="F59" t="str">
            <v>女</v>
          </cell>
          <cell r="G59" t="str">
            <v>WZB1-058</v>
          </cell>
        </row>
        <row r="60">
          <cell r="D60" t="str">
            <v>廖暖和</v>
          </cell>
          <cell r="E60" t="str">
            <v>430381199404121921</v>
          </cell>
          <cell r="F60" t="str">
            <v>女</v>
          </cell>
          <cell r="G60" t="str">
            <v>WZB1-059</v>
          </cell>
        </row>
        <row r="61">
          <cell r="D61" t="str">
            <v>马义枫</v>
          </cell>
          <cell r="E61" t="str">
            <v>34060419911222121X</v>
          </cell>
          <cell r="F61" t="str">
            <v>男</v>
          </cell>
          <cell r="G61" t="str">
            <v>WZB1-060</v>
          </cell>
        </row>
        <row r="62">
          <cell r="D62" t="str">
            <v>王倩</v>
          </cell>
          <cell r="E62" t="str">
            <v>610324199004022322</v>
          </cell>
          <cell r="F62" t="str">
            <v>女</v>
          </cell>
          <cell r="G62" t="str">
            <v>WZB1-061</v>
          </cell>
        </row>
        <row r="63">
          <cell r="D63" t="str">
            <v>吴洋</v>
          </cell>
          <cell r="E63" t="str">
            <v>430703199311099609</v>
          </cell>
          <cell r="F63" t="str">
            <v>女</v>
          </cell>
          <cell r="G63" t="str">
            <v>WZB1-062</v>
          </cell>
        </row>
        <row r="64">
          <cell r="D64" t="str">
            <v>李永齐</v>
          </cell>
          <cell r="E64" t="str">
            <v>433130199508187513</v>
          </cell>
          <cell r="F64" t="str">
            <v>男</v>
          </cell>
          <cell r="G64" t="str">
            <v>WZB1-063</v>
          </cell>
        </row>
        <row r="65">
          <cell r="D65" t="str">
            <v>李哲</v>
          </cell>
          <cell r="E65" t="str">
            <v>43112119971001524X</v>
          </cell>
          <cell r="F65" t="str">
            <v>女</v>
          </cell>
          <cell r="G65" t="str">
            <v>WZB1-064</v>
          </cell>
        </row>
        <row r="66">
          <cell r="D66" t="str">
            <v>曾艳</v>
          </cell>
          <cell r="E66" t="str">
            <v>510303198902141921</v>
          </cell>
          <cell r="F66" t="str">
            <v>女</v>
          </cell>
          <cell r="G66" t="str">
            <v>WZB1-065</v>
          </cell>
        </row>
        <row r="67">
          <cell r="D67" t="str">
            <v>潘帅</v>
          </cell>
          <cell r="E67" t="str">
            <v>430722199601265360</v>
          </cell>
          <cell r="F67" t="str">
            <v>女</v>
          </cell>
          <cell r="G67" t="str">
            <v>WZB1-066</v>
          </cell>
        </row>
        <row r="68">
          <cell r="D68" t="str">
            <v>吴彤</v>
          </cell>
          <cell r="E68" t="str">
            <v>430802199811240962</v>
          </cell>
          <cell r="F68" t="str">
            <v>女</v>
          </cell>
          <cell r="G68" t="str">
            <v>WZB1-067</v>
          </cell>
        </row>
        <row r="69">
          <cell r="D69" t="str">
            <v>刘子铭</v>
          </cell>
          <cell r="E69" t="str">
            <v>430223198903041818</v>
          </cell>
          <cell r="F69" t="str">
            <v>男</v>
          </cell>
          <cell r="G69" t="str">
            <v>WZB1-068</v>
          </cell>
        </row>
        <row r="70">
          <cell r="D70" t="str">
            <v>曾君</v>
          </cell>
          <cell r="E70" t="str">
            <v>430723198912260067</v>
          </cell>
          <cell r="F70" t="str">
            <v>女</v>
          </cell>
          <cell r="G70" t="str">
            <v>WZB1-069</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
      <sheetName val="简历初筛名单20230113-23人"/>
    </sheetNames>
    <sheetDataSet>
      <sheetData sheetId="0">
        <row r="1">
          <cell r="E1" t="str">
            <v>姓名</v>
          </cell>
          <cell r="F1" t="str">
            <v>身份证号码</v>
          </cell>
          <cell r="G1" t="str">
            <v>性别</v>
          </cell>
          <cell r="H1" t="str">
            <v>准考证号</v>
          </cell>
        </row>
        <row r="2">
          <cell r="E2" t="str">
            <v>朱澳慧</v>
          </cell>
          <cell r="F2" t="str">
            <v>432522199910100720</v>
          </cell>
          <cell r="G2" t="str">
            <v>女</v>
          </cell>
          <cell r="H2" t="str">
            <v>JSA1-001</v>
          </cell>
        </row>
        <row r="3">
          <cell r="E3" t="str">
            <v>胡窍</v>
          </cell>
          <cell r="F3" t="str">
            <v>430482199912202164</v>
          </cell>
          <cell r="G3" t="str">
            <v>女</v>
          </cell>
          <cell r="H3" t="str">
            <v>JSA1-002</v>
          </cell>
        </row>
        <row r="4">
          <cell r="E4" t="str">
            <v>刘英杰</v>
          </cell>
          <cell r="F4" t="str">
            <v>510403199606300318</v>
          </cell>
          <cell r="G4" t="str">
            <v>男</v>
          </cell>
          <cell r="H4" t="str">
            <v>JSA1-003</v>
          </cell>
        </row>
        <row r="5">
          <cell r="E5" t="str">
            <v>毛祥珍</v>
          </cell>
          <cell r="F5" t="str">
            <v>431229199702092444</v>
          </cell>
          <cell r="G5" t="str">
            <v>女</v>
          </cell>
          <cell r="H5" t="str">
            <v>JSA1-004</v>
          </cell>
        </row>
        <row r="6">
          <cell r="E6" t="str">
            <v>朱怡霖</v>
          </cell>
          <cell r="F6" t="str">
            <v>412801199702100620</v>
          </cell>
          <cell r="G6" t="str">
            <v>女</v>
          </cell>
          <cell r="H6" t="str">
            <v>JSA1-005</v>
          </cell>
        </row>
        <row r="7">
          <cell r="E7" t="str">
            <v>范健康</v>
          </cell>
          <cell r="F7" t="str">
            <v>412723199606039033</v>
          </cell>
          <cell r="G7" t="str">
            <v>男</v>
          </cell>
          <cell r="H7" t="str">
            <v>JSA1-006</v>
          </cell>
        </row>
        <row r="8">
          <cell r="E8" t="str">
            <v>李佳佳</v>
          </cell>
          <cell r="F8" t="str">
            <v>431223199702140620</v>
          </cell>
          <cell r="G8" t="str">
            <v>女</v>
          </cell>
          <cell r="H8" t="str">
            <v>JSA1-007</v>
          </cell>
        </row>
        <row r="9">
          <cell r="E9" t="str">
            <v>丁雨欣</v>
          </cell>
          <cell r="F9" t="str">
            <v>433001199902260427</v>
          </cell>
          <cell r="G9" t="str">
            <v>女</v>
          </cell>
          <cell r="H9" t="str">
            <v>JSA1-008</v>
          </cell>
        </row>
        <row r="10">
          <cell r="E10" t="str">
            <v>邱妍</v>
          </cell>
          <cell r="F10" t="str">
            <v>362227199804294127</v>
          </cell>
          <cell r="G10" t="str">
            <v>女</v>
          </cell>
          <cell r="H10" t="str">
            <v>JSA1-009</v>
          </cell>
        </row>
        <row r="11">
          <cell r="E11" t="str">
            <v>周思吟</v>
          </cell>
          <cell r="F11" t="str">
            <v>430421199910209482</v>
          </cell>
          <cell r="G11" t="str">
            <v>女</v>
          </cell>
          <cell r="H11" t="str">
            <v>JSA1-010</v>
          </cell>
        </row>
        <row r="12">
          <cell r="E12" t="str">
            <v>张旖然</v>
          </cell>
          <cell r="F12" t="str">
            <v>320811199703230549</v>
          </cell>
          <cell r="G12" t="str">
            <v>女</v>
          </cell>
          <cell r="H12" t="str">
            <v>JSA1-011</v>
          </cell>
        </row>
        <row r="13">
          <cell r="E13" t="str">
            <v>邹宗丰</v>
          </cell>
          <cell r="F13" t="str">
            <v>432503199704087677</v>
          </cell>
          <cell r="G13" t="str">
            <v>男</v>
          </cell>
          <cell r="H13" t="str">
            <v>JSA2-001</v>
          </cell>
        </row>
        <row r="14">
          <cell r="E14" t="str">
            <v>邱淑芬</v>
          </cell>
          <cell r="F14" t="str">
            <v>430225199805297526</v>
          </cell>
          <cell r="G14" t="str">
            <v>女</v>
          </cell>
          <cell r="H14" t="str">
            <v>JSA2-002</v>
          </cell>
        </row>
        <row r="15">
          <cell r="E15" t="str">
            <v>刘清华</v>
          </cell>
          <cell r="F15" t="str">
            <v>410426199906091029</v>
          </cell>
          <cell r="G15" t="str">
            <v>女</v>
          </cell>
          <cell r="H15" t="str">
            <v>JSA2-003</v>
          </cell>
        </row>
        <row r="16">
          <cell r="E16" t="str">
            <v>姜艳超</v>
          </cell>
          <cell r="F16" t="str">
            <v>430124199710041729</v>
          </cell>
          <cell r="G16" t="str">
            <v>女</v>
          </cell>
          <cell r="H16" t="str">
            <v>JSA2-004</v>
          </cell>
        </row>
        <row r="17">
          <cell r="E17" t="str">
            <v>朱慧敏</v>
          </cell>
          <cell r="F17" t="str">
            <v>430382199805200088</v>
          </cell>
          <cell r="G17" t="str">
            <v>女</v>
          </cell>
          <cell r="H17" t="str">
            <v>JSA2-005</v>
          </cell>
        </row>
        <row r="18">
          <cell r="E18" t="str">
            <v>董金浩</v>
          </cell>
          <cell r="F18" t="str">
            <v>370883199902217428</v>
          </cell>
          <cell r="G18" t="str">
            <v>女</v>
          </cell>
          <cell r="H18" t="str">
            <v>JSA2-006</v>
          </cell>
        </row>
        <row r="19">
          <cell r="E19" t="str">
            <v>田琦瑶</v>
          </cell>
          <cell r="F19" t="str">
            <v>431103199811260946</v>
          </cell>
          <cell r="G19" t="str">
            <v>女</v>
          </cell>
          <cell r="H19" t="str">
            <v>JSA2-007</v>
          </cell>
        </row>
        <row r="20">
          <cell r="E20" t="str">
            <v>彭婉萍</v>
          </cell>
          <cell r="F20" t="str">
            <v>430408200002232067</v>
          </cell>
          <cell r="G20" t="str">
            <v>女</v>
          </cell>
          <cell r="H20" t="str">
            <v>JSA2-008</v>
          </cell>
        </row>
        <row r="21">
          <cell r="E21" t="str">
            <v>张学友</v>
          </cell>
          <cell r="F21" t="str">
            <v>431382199907150078</v>
          </cell>
          <cell r="G21" t="str">
            <v>男</v>
          </cell>
          <cell r="H21" t="str">
            <v>JSA2-009</v>
          </cell>
        </row>
        <row r="22">
          <cell r="E22" t="str">
            <v>李敏</v>
          </cell>
          <cell r="F22" t="str">
            <v>431321199301056447</v>
          </cell>
          <cell r="G22" t="str">
            <v>女</v>
          </cell>
          <cell r="H22" t="str">
            <v>JSA3-001</v>
          </cell>
        </row>
        <row r="23">
          <cell r="E23" t="str">
            <v>魏阳</v>
          </cell>
          <cell r="F23" t="str">
            <v>430421199502017238</v>
          </cell>
          <cell r="G23" t="str">
            <v>男</v>
          </cell>
          <cell r="H23" t="str">
            <v>JSA3-002</v>
          </cell>
        </row>
        <row r="24">
          <cell r="E24" t="str">
            <v>琚泽莹</v>
          </cell>
          <cell r="F24" t="str">
            <v>130323199510273625</v>
          </cell>
          <cell r="G24" t="str">
            <v>女</v>
          </cell>
          <cell r="H24" t="str">
            <v>JSA3-003</v>
          </cell>
        </row>
        <row r="25">
          <cell r="E25" t="str">
            <v>胡云杰</v>
          </cell>
          <cell r="F25" t="str">
            <v>420102199610182831</v>
          </cell>
          <cell r="G25" t="str">
            <v>男</v>
          </cell>
          <cell r="H25" t="str">
            <v>JSA3-004</v>
          </cell>
        </row>
        <row r="26">
          <cell r="E26" t="str">
            <v>伍丽</v>
          </cell>
          <cell r="F26" t="str">
            <v>430524199703100964</v>
          </cell>
          <cell r="G26" t="str">
            <v>女</v>
          </cell>
          <cell r="H26" t="str">
            <v>JSA3-005</v>
          </cell>
        </row>
        <row r="27">
          <cell r="E27" t="str">
            <v>包钰倩</v>
          </cell>
          <cell r="F27" t="str">
            <v>433130199805290760</v>
          </cell>
          <cell r="G27" t="str">
            <v>女</v>
          </cell>
          <cell r="H27" t="str">
            <v>JSA3-006</v>
          </cell>
        </row>
        <row r="28">
          <cell r="E28" t="str">
            <v>谷宛芸</v>
          </cell>
          <cell r="F28" t="str">
            <v>432501199504121049</v>
          </cell>
          <cell r="G28" t="str">
            <v>女</v>
          </cell>
          <cell r="H28" t="str">
            <v>JSA3-007</v>
          </cell>
        </row>
        <row r="29">
          <cell r="E29" t="str">
            <v>蒋佳敏</v>
          </cell>
          <cell r="F29" t="str">
            <v>429005199807097966</v>
          </cell>
          <cell r="G29" t="str">
            <v>女</v>
          </cell>
          <cell r="H29" t="str">
            <v>JSA3-008</v>
          </cell>
        </row>
        <row r="30">
          <cell r="E30" t="str">
            <v>曾晓萱</v>
          </cell>
          <cell r="F30" t="str">
            <v>420602199804100029</v>
          </cell>
          <cell r="G30" t="str">
            <v>女</v>
          </cell>
          <cell r="H30" t="str">
            <v>JSA3-009</v>
          </cell>
        </row>
        <row r="31">
          <cell r="E31" t="str">
            <v>胡贝贝</v>
          </cell>
          <cell r="F31" t="str">
            <v>430481199907309745</v>
          </cell>
          <cell r="G31" t="str">
            <v>女</v>
          </cell>
          <cell r="H31" t="str">
            <v>JSA3-010</v>
          </cell>
        </row>
        <row r="32">
          <cell r="E32" t="str">
            <v>李元铭</v>
          </cell>
          <cell r="F32" t="str">
            <v>430405199611261010</v>
          </cell>
          <cell r="G32" t="str">
            <v>男</v>
          </cell>
          <cell r="H32" t="str">
            <v>JSA3-011</v>
          </cell>
        </row>
        <row r="33">
          <cell r="E33" t="str">
            <v>左建辉</v>
          </cell>
          <cell r="F33" t="str">
            <v>430124199308251728</v>
          </cell>
          <cell r="G33" t="str">
            <v>女</v>
          </cell>
          <cell r="H33" t="str">
            <v>JSA3-012</v>
          </cell>
        </row>
        <row r="34">
          <cell r="E34" t="str">
            <v>李静</v>
          </cell>
          <cell r="F34" t="str">
            <v>430621199504179426</v>
          </cell>
          <cell r="G34" t="str">
            <v>女</v>
          </cell>
          <cell r="H34" t="str">
            <v>JSA3-013</v>
          </cell>
        </row>
        <row r="35">
          <cell r="E35" t="str">
            <v>谢裕枝</v>
          </cell>
          <cell r="F35" t="str">
            <v>432503200007146526</v>
          </cell>
          <cell r="G35" t="str">
            <v>女</v>
          </cell>
          <cell r="H35" t="str">
            <v>JSA3-014</v>
          </cell>
        </row>
        <row r="36">
          <cell r="E36" t="str">
            <v>陈紫微</v>
          </cell>
          <cell r="F36" t="str">
            <v>430121199711142223</v>
          </cell>
          <cell r="G36" t="str">
            <v>女</v>
          </cell>
          <cell r="H36" t="str">
            <v>JSA3-015</v>
          </cell>
        </row>
        <row r="37">
          <cell r="E37" t="str">
            <v>卫楠</v>
          </cell>
          <cell r="F37" t="str">
            <v>410122199809205723</v>
          </cell>
          <cell r="G37" t="str">
            <v>女</v>
          </cell>
          <cell r="H37" t="str">
            <v>JSA3-016</v>
          </cell>
        </row>
        <row r="38">
          <cell r="E38" t="str">
            <v>彭佳玲</v>
          </cell>
          <cell r="F38" t="str">
            <v>430626200002198181</v>
          </cell>
          <cell r="G38" t="str">
            <v>女</v>
          </cell>
          <cell r="H38" t="str">
            <v>JSA3-017</v>
          </cell>
        </row>
        <row r="39">
          <cell r="E39" t="str">
            <v>路荣凤</v>
          </cell>
          <cell r="F39" t="str">
            <v>130924199705200943</v>
          </cell>
          <cell r="G39" t="str">
            <v>女</v>
          </cell>
          <cell r="H39" t="str">
            <v>JSA3-018</v>
          </cell>
        </row>
        <row r="40">
          <cell r="E40" t="str">
            <v>胡慧</v>
          </cell>
          <cell r="F40" t="str">
            <v>432524200011236120</v>
          </cell>
          <cell r="G40" t="str">
            <v>女</v>
          </cell>
          <cell r="H40" t="str">
            <v>JSA3-019</v>
          </cell>
        </row>
        <row r="41">
          <cell r="E41" t="str">
            <v>刘惠芝</v>
          </cell>
          <cell r="F41" t="str">
            <v>430521198911030346</v>
          </cell>
          <cell r="G41" t="str">
            <v>女</v>
          </cell>
          <cell r="H41" t="str">
            <v>JSA3-020</v>
          </cell>
        </row>
        <row r="42">
          <cell r="E42" t="str">
            <v>张熙雅</v>
          </cell>
          <cell r="F42" t="str">
            <v>430405200112262567</v>
          </cell>
          <cell r="G42" t="str">
            <v>女</v>
          </cell>
          <cell r="H42" t="str">
            <v>JSA3-021</v>
          </cell>
        </row>
        <row r="43">
          <cell r="E43" t="str">
            <v>龙红</v>
          </cell>
          <cell r="F43" t="str">
            <v>433123199105107829</v>
          </cell>
          <cell r="G43" t="str">
            <v>女</v>
          </cell>
          <cell r="H43" t="str">
            <v>JSA3-022</v>
          </cell>
        </row>
        <row r="44">
          <cell r="E44" t="str">
            <v>陈红</v>
          </cell>
          <cell r="F44" t="str">
            <v>430723199908081642</v>
          </cell>
          <cell r="G44" t="str">
            <v>女</v>
          </cell>
          <cell r="H44" t="str">
            <v>JSA3-023</v>
          </cell>
        </row>
        <row r="45">
          <cell r="E45" t="str">
            <v>申舒雍</v>
          </cell>
          <cell r="F45" t="str">
            <v>360121199604060515</v>
          </cell>
          <cell r="G45" t="str">
            <v>男</v>
          </cell>
          <cell r="H45" t="str">
            <v>JSA3-024</v>
          </cell>
        </row>
        <row r="46">
          <cell r="E46" t="str">
            <v>刘恋</v>
          </cell>
          <cell r="F46" t="str">
            <v>430105199112226628</v>
          </cell>
          <cell r="G46" t="str">
            <v>女</v>
          </cell>
          <cell r="H46" t="str">
            <v>JSA3-025</v>
          </cell>
        </row>
        <row r="47">
          <cell r="E47" t="str">
            <v>李娟辉</v>
          </cell>
          <cell r="F47" t="str">
            <v>43252419961210462X</v>
          </cell>
          <cell r="G47" t="str">
            <v>女</v>
          </cell>
          <cell r="H47" t="str">
            <v>JSA3-026</v>
          </cell>
        </row>
        <row r="48">
          <cell r="E48" t="str">
            <v>梁素芳</v>
          </cell>
          <cell r="F48" t="str">
            <v>431127199310143443</v>
          </cell>
          <cell r="G48" t="str">
            <v>女</v>
          </cell>
          <cell r="H48" t="str">
            <v>JSA3-027</v>
          </cell>
        </row>
        <row r="49">
          <cell r="E49" t="str">
            <v>戴瑶</v>
          </cell>
          <cell r="F49" t="str">
            <v>430124199903078704</v>
          </cell>
          <cell r="G49" t="str">
            <v>女</v>
          </cell>
          <cell r="H49" t="str">
            <v>JSA3-028</v>
          </cell>
        </row>
        <row r="50">
          <cell r="E50" t="str">
            <v>盛婷</v>
          </cell>
          <cell r="F50" t="str">
            <v>430122199005032824</v>
          </cell>
          <cell r="G50" t="str">
            <v>女</v>
          </cell>
          <cell r="H50" t="str">
            <v>JSA3-029</v>
          </cell>
        </row>
        <row r="51">
          <cell r="E51" t="str">
            <v>牟晓妍</v>
          </cell>
          <cell r="F51" t="str">
            <v>13060219980117092X</v>
          </cell>
          <cell r="G51" t="str">
            <v>女</v>
          </cell>
          <cell r="H51" t="str">
            <v>JSA3-030</v>
          </cell>
        </row>
        <row r="52">
          <cell r="E52" t="str">
            <v>程延宏</v>
          </cell>
          <cell r="F52" t="str">
            <v>421122199001070566</v>
          </cell>
          <cell r="G52" t="str">
            <v>女</v>
          </cell>
          <cell r="H52" t="str">
            <v>JSA3-031</v>
          </cell>
        </row>
        <row r="53">
          <cell r="E53" t="str">
            <v>黄奥林</v>
          </cell>
          <cell r="F53" t="str">
            <v>430304199207153526</v>
          </cell>
          <cell r="G53" t="str">
            <v>女</v>
          </cell>
          <cell r="H53" t="str">
            <v>JSA3-032</v>
          </cell>
        </row>
        <row r="54">
          <cell r="E54" t="str">
            <v>陈汝淇</v>
          </cell>
          <cell r="F54" t="str">
            <v>432501200002080027</v>
          </cell>
          <cell r="G54" t="str">
            <v>女</v>
          </cell>
          <cell r="H54" t="str">
            <v>JSA3-033</v>
          </cell>
        </row>
        <row r="55">
          <cell r="E55" t="str">
            <v>喻思宇</v>
          </cell>
          <cell r="F55" t="str">
            <v>430124199811262926</v>
          </cell>
          <cell r="G55" t="str">
            <v>女</v>
          </cell>
          <cell r="H55" t="str">
            <v>JSA3-034</v>
          </cell>
        </row>
        <row r="56">
          <cell r="E56" t="str">
            <v>姚晓</v>
          </cell>
          <cell r="F56" t="str">
            <v>430702199306115225</v>
          </cell>
          <cell r="G56" t="str">
            <v>女</v>
          </cell>
          <cell r="H56" t="str">
            <v>JSA3-035</v>
          </cell>
        </row>
        <row r="57">
          <cell r="E57" t="str">
            <v>范奇奇</v>
          </cell>
          <cell r="F57" t="str">
            <v>410804199801150014</v>
          </cell>
          <cell r="G57" t="str">
            <v>男</v>
          </cell>
          <cell r="H57" t="str">
            <v>JSA3-036</v>
          </cell>
        </row>
        <row r="58">
          <cell r="E58" t="str">
            <v>高慧芳</v>
          </cell>
          <cell r="F58" t="str">
            <v>410224199612180321</v>
          </cell>
          <cell r="G58" t="str">
            <v>女</v>
          </cell>
          <cell r="H58" t="str">
            <v>JSA3-037</v>
          </cell>
        </row>
        <row r="59">
          <cell r="E59" t="str">
            <v>吴海花</v>
          </cell>
          <cell r="F59" t="str">
            <v>430821200009234121</v>
          </cell>
          <cell r="G59" t="str">
            <v>女</v>
          </cell>
          <cell r="H59" t="str">
            <v>JSA3-038</v>
          </cell>
        </row>
        <row r="60">
          <cell r="E60" t="str">
            <v>肖可</v>
          </cell>
          <cell r="F60" t="str">
            <v>43100219900802052X</v>
          </cell>
          <cell r="G60" t="str">
            <v>女</v>
          </cell>
          <cell r="H60" t="str">
            <v>JSA3-039</v>
          </cell>
        </row>
        <row r="61">
          <cell r="E61" t="str">
            <v>王亭予</v>
          </cell>
          <cell r="F61" t="str">
            <v>431024199108152122</v>
          </cell>
          <cell r="G61" t="str">
            <v>女</v>
          </cell>
          <cell r="H61" t="str">
            <v>JSA3-040</v>
          </cell>
        </row>
        <row r="62">
          <cell r="E62" t="str">
            <v>蔡佳</v>
          </cell>
          <cell r="F62" t="str">
            <v>430321199805306525</v>
          </cell>
          <cell r="G62" t="str">
            <v>女</v>
          </cell>
          <cell r="H62" t="str">
            <v>JSA3-041</v>
          </cell>
        </row>
        <row r="63">
          <cell r="E63" t="str">
            <v>董慧</v>
          </cell>
          <cell r="F63" t="str">
            <v>370282199611093649</v>
          </cell>
          <cell r="G63" t="str">
            <v>女</v>
          </cell>
          <cell r="H63" t="str">
            <v>JSA3-042</v>
          </cell>
        </row>
        <row r="64">
          <cell r="E64" t="str">
            <v>赵裕鑫</v>
          </cell>
          <cell r="F64" t="str">
            <v>140522199902180029</v>
          </cell>
          <cell r="G64" t="str">
            <v>女</v>
          </cell>
          <cell r="H64" t="str">
            <v>JSA3-043</v>
          </cell>
        </row>
        <row r="65">
          <cell r="E65" t="str">
            <v>钱盈竹</v>
          </cell>
          <cell r="F65" t="str">
            <v>430122199211257848</v>
          </cell>
          <cell r="G65" t="str">
            <v>女</v>
          </cell>
          <cell r="H65" t="str">
            <v>JSA3-044</v>
          </cell>
        </row>
        <row r="66">
          <cell r="E66" t="str">
            <v>王伟州</v>
          </cell>
          <cell r="F66" t="str">
            <v>13112619970314305X</v>
          </cell>
          <cell r="G66" t="str">
            <v>男</v>
          </cell>
          <cell r="H66" t="str">
            <v>JSA3-045</v>
          </cell>
        </row>
        <row r="67">
          <cell r="E67" t="str">
            <v>郭润博</v>
          </cell>
          <cell r="F67" t="str">
            <v>430103199809250537</v>
          </cell>
          <cell r="G67" t="str">
            <v>男</v>
          </cell>
          <cell r="H67" t="str">
            <v>JSA3-046</v>
          </cell>
        </row>
        <row r="68">
          <cell r="E68" t="str">
            <v>杨抒蕾</v>
          </cell>
          <cell r="F68" t="str">
            <v>612429199711140044</v>
          </cell>
          <cell r="G68" t="str">
            <v>女</v>
          </cell>
          <cell r="H68" t="str">
            <v>JSA3-047</v>
          </cell>
        </row>
        <row r="69">
          <cell r="E69" t="str">
            <v>郭佳英</v>
          </cell>
          <cell r="F69" t="str">
            <v>431128200002245044</v>
          </cell>
          <cell r="G69" t="str">
            <v>女</v>
          </cell>
          <cell r="H69" t="str">
            <v>JSA3-048</v>
          </cell>
        </row>
        <row r="70">
          <cell r="E70" t="str">
            <v>周成发</v>
          </cell>
          <cell r="F70" t="str">
            <v>430281199108239110</v>
          </cell>
          <cell r="G70" t="str">
            <v>男</v>
          </cell>
          <cell r="H70" t="str">
            <v>JSA3-049</v>
          </cell>
        </row>
        <row r="71">
          <cell r="E71" t="str">
            <v>万婷</v>
          </cell>
          <cell r="F71" t="str">
            <v>430723199401168423</v>
          </cell>
          <cell r="G71" t="str">
            <v>女</v>
          </cell>
          <cell r="H71" t="str">
            <v>JSA3-050</v>
          </cell>
        </row>
        <row r="72">
          <cell r="E72" t="str">
            <v>贾培玲</v>
          </cell>
          <cell r="F72" t="str">
            <v>513029199402112109</v>
          </cell>
          <cell r="G72" t="str">
            <v>女</v>
          </cell>
          <cell r="H72" t="str">
            <v>JSA3-051</v>
          </cell>
        </row>
        <row r="73">
          <cell r="E73" t="str">
            <v>丁乔</v>
          </cell>
          <cell r="F73" t="str">
            <v>430702199504105220</v>
          </cell>
          <cell r="G73" t="str">
            <v>女</v>
          </cell>
          <cell r="H73" t="str">
            <v>JSA3-052</v>
          </cell>
        </row>
        <row r="74">
          <cell r="E74" t="str">
            <v>魏珍珍</v>
          </cell>
          <cell r="F74" t="str">
            <v>43042119950912874X</v>
          </cell>
          <cell r="G74" t="str">
            <v>女</v>
          </cell>
          <cell r="H74" t="str">
            <v>JSA3-053</v>
          </cell>
        </row>
        <row r="75">
          <cell r="E75" t="str">
            <v>李若榕</v>
          </cell>
          <cell r="F75" t="str">
            <v>432503199907035703</v>
          </cell>
          <cell r="G75" t="str">
            <v>女</v>
          </cell>
          <cell r="H75" t="str">
            <v>JSA3-054</v>
          </cell>
        </row>
        <row r="76">
          <cell r="E76" t="str">
            <v>王鑫</v>
          </cell>
          <cell r="F76" t="str">
            <v>430423199905024419</v>
          </cell>
          <cell r="G76" t="str">
            <v>男</v>
          </cell>
          <cell r="H76" t="str">
            <v>JSA3-055</v>
          </cell>
        </row>
        <row r="77">
          <cell r="E77" t="str">
            <v>毋曼瑞</v>
          </cell>
          <cell r="F77" t="str">
            <v>142602199606090522</v>
          </cell>
          <cell r="G77" t="str">
            <v>女</v>
          </cell>
          <cell r="H77" t="str">
            <v>JSA3-056</v>
          </cell>
        </row>
        <row r="78">
          <cell r="E78" t="str">
            <v>谢雪萍</v>
          </cell>
          <cell r="F78" t="str">
            <v>432524199010126143</v>
          </cell>
          <cell r="G78" t="str">
            <v>女</v>
          </cell>
          <cell r="H78" t="str">
            <v>JSA3-057</v>
          </cell>
        </row>
        <row r="79">
          <cell r="E79" t="str">
            <v>唐艳</v>
          </cell>
          <cell r="F79" t="str">
            <v>430722198903183083</v>
          </cell>
          <cell r="G79" t="str">
            <v>女</v>
          </cell>
          <cell r="H79" t="str">
            <v>JSA3-058</v>
          </cell>
        </row>
        <row r="80">
          <cell r="E80" t="str">
            <v>易健美</v>
          </cell>
          <cell r="F80" t="str">
            <v>430422199802090089</v>
          </cell>
          <cell r="G80" t="str">
            <v>女</v>
          </cell>
          <cell r="H80" t="str">
            <v>JSA3-059</v>
          </cell>
        </row>
        <row r="81">
          <cell r="E81" t="str">
            <v>卢晨轶</v>
          </cell>
          <cell r="F81" t="str">
            <v>430602199911181102</v>
          </cell>
          <cell r="G81" t="str">
            <v>女</v>
          </cell>
          <cell r="H81" t="str">
            <v>JSA3-060</v>
          </cell>
        </row>
        <row r="82">
          <cell r="E82" t="str">
            <v>周佳宜</v>
          </cell>
          <cell r="F82" t="str">
            <v>431024199507032726</v>
          </cell>
          <cell r="G82" t="str">
            <v>女</v>
          </cell>
          <cell r="H82" t="str">
            <v>JSA3-061</v>
          </cell>
        </row>
        <row r="83">
          <cell r="E83" t="str">
            <v>王嘉怡</v>
          </cell>
          <cell r="F83" t="str">
            <v>211422199707225424</v>
          </cell>
          <cell r="G83" t="str">
            <v>女</v>
          </cell>
          <cell r="H83" t="str">
            <v>JSA3-062</v>
          </cell>
        </row>
        <row r="84">
          <cell r="E84" t="str">
            <v>雷姣</v>
          </cell>
          <cell r="F84" t="str">
            <v>430903199306141527</v>
          </cell>
          <cell r="G84" t="str">
            <v>女</v>
          </cell>
          <cell r="H84" t="str">
            <v>JSA3-063</v>
          </cell>
        </row>
        <row r="85">
          <cell r="E85" t="str">
            <v>寻游</v>
          </cell>
          <cell r="F85" t="str">
            <v>43018119900515133X</v>
          </cell>
          <cell r="G85" t="str">
            <v>男</v>
          </cell>
          <cell r="H85" t="str">
            <v>JSA3-064</v>
          </cell>
        </row>
        <row r="86">
          <cell r="E86" t="str">
            <v>黄炎霄</v>
          </cell>
          <cell r="F86" t="str">
            <v>42052119981121006X</v>
          </cell>
          <cell r="G86" t="str">
            <v>女</v>
          </cell>
          <cell r="H86" t="str">
            <v>JSA3-065</v>
          </cell>
        </row>
        <row r="87">
          <cell r="E87" t="str">
            <v>顾怡文</v>
          </cell>
          <cell r="F87" t="str">
            <v>33040219941027092X</v>
          </cell>
          <cell r="G87" t="str">
            <v>女</v>
          </cell>
          <cell r="H87" t="str">
            <v>JSA3-066</v>
          </cell>
        </row>
        <row r="88">
          <cell r="E88" t="str">
            <v>黄文瑶</v>
          </cell>
          <cell r="F88" t="str">
            <v>430681199806239320</v>
          </cell>
          <cell r="G88" t="str">
            <v>女</v>
          </cell>
          <cell r="H88" t="str">
            <v>JSA4-001</v>
          </cell>
        </row>
        <row r="89">
          <cell r="E89" t="str">
            <v>周旗</v>
          </cell>
          <cell r="F89" t="str">
            <v>430621199309021834</v>
          </cell>
          <cell r="G89" t="str">
            <v>男</v>
          </cell>
          <cell r="H89" t="str">
            <v>JSA4-002</v>
          </cell>
        </row>
        <row r="90">
          <cell r="E90" t="str">
            <v>龙欢</v>
          </cell>
          <cell r="F90" t="str">
            <v>431021199710290983</v>
          </cell>
          <cell r="G90" t="str">
            <v>女</v>
          </cell>
          <cell r="H90" t="str">
            <v>JSA4-003</v>
          </cell>
        </row>
        <row r="91">
          <cell r="E91" t="str">
            <v>赵佳</v>
          </cell>
          <cell r="F91" t="str">
            <v>410327199803289623</v>
          </cell>
          <cell r="G91" t="str">
            <v>女</v>
          </cell>
          <cell r="H91" t="str">
            <v>JSA4-004</v>
          </cell>
        </row>
        <row r="92">
          <cell r="E92" t="str">
            <v>曾天赋</v>
          </cell>
          <cell r="F92" t="str">
            <v>362502199909187810</v>
          </cell>
          <cell r="G92" t="str">
            <v>男</v>
          </cell>
          <cell r="H92" t="str">
            <v>JSA4-005</v>
          </cell>
        </row>
        <row r="93">
          <cell r="E93" t="str">
            <v>廖妍</v>
          </cell>
          <cell r="F93" t="str">
            <v>430624199308145922</v>
          </cell>
          <cell r="G93" t="str">
            <v>女</v>
          </cell>
          <cell r="H93" t="str">
            <v>JSA4-006</v>
          </cell>
        </row>
        <row r="94">
          <cell r="E94" t="str">
            <v>周浩</v>
          </cell>
          <cell r="F94" t="str">
            <v>430621199408151810</v>
          </cell>
          <cell r="G94" t="str">
            <v>男</v>
          </cell>
          <cell r="H94" t="str">
            <v>JSA4-007</v>
          </cell>
        </row>
        <row r="95">
          <cell r="E95" t="str">
            <v>蒋文清</v>
          </cell>
          <cell r="F95" t="str">
            <v>430421199103020026</v>
          </cell>
          <cell r="G95" t="str">
            <v>女</v>
          </cell>
          <cell r="H95" t="str">
            <v>JSA4-008</v>
          </cell>
        </row>
        <row r="96">
          <cell r="E96" t="str">
            <v>孙璎珞</v>
          </cell>
          <cell r="F96" t="str">
            <v>431224199811115420</v>
          </cell>
          <cell r="G96" t="str">
            <v>女</v>
          </cell>
          <cell r="H96" t="str">
            <v>JSA4-009</v>
          </cell>
        </row>
        <row r="97">
          <cell r="E97" t="str">
            <v>王玉胜</v>
          </cell>
          <cell r="F97" t="str">
            <v>430821199303147728</v>
          </cell>
          <cell r="G97" t="str">
            <v>女</v>
          </cell>
          <cell r="H97" t="str">
            <v>JSA4-010</v>
          </cell>
        </row>
        <row r="98">
          <cell r="E98" t="str">
            <v>贺婷</v>
          </cell>
          <cell r="F98" t="str">
            <v>431121199210053047</v>
          </cell>
          <cell r="G98" t="str">
            <v>女</v>
          </cell>
          <cell r="H98" t="str">
            <v>JSA4-011</v>
          </cell>
        </row>
        <row r="99">
          <cell r="E99" t="str">
            <v>李晓芳</v>
          </cell>
          <cell r="F99" t="str">
            <v>370705199409053525</v>
          </cell>
          <cell r="G99" t="str">
            <v>女</v>
          </cell>
          <cell r="H99" t="str">
            <v>JSA4-012</v>
          </cell>
        </row>
        <row r="100">
          <cell r="E100" t="str">
            <v>岳雷</v>
          </cell>
          <cell r="F100" t="str">
            <v>43060219980727152X</v>
          </cell>
          <cell r="G100" t="str">
            <v>女</v>
          </cell>
          <cell r="H100" t="str">
            <v>JSA4-013</v>
          </cell>
        </row>
        <row r="101">
          <cell r="E101" t="str">
            <v>李昕</v>
          </cell>
          <cell r="F101" t="str">
            <v>210702199110180024</v>
          </cell>
          <cell r="G101" t="str">
            <v>女</v>
          </cell>
          <cell r="H101" t="str">
            <v>JSA4-014</v>
          </cell>
        </row>
        <row r="102">
          <cell r="E102" t="str">
            <v>周炀超</v>
          </cell>
          <cell r="F102" t="str">
            <v>430581199908030522</v>
          </cell>
          <cell r="G102" t="str">
            <v>女</v>
          </cell>
          <cell r="H102" t="str">
            <v>JSA4-015</v>
          </cell>
        </row>
        <row r="103">
          <cell r="E103" t="str">
            <v>罗贝贝</v>
          </cell>
          <cell r="F103" t="str">
            <v>430124199902020025</v>
          </cell>
          <cell r="G103" t="str">
            <v>女</v>
          </cell>
          <cell r="H103" t="str">
            <v>JSA4-016</v>
          </cell>
        </row>
        <row r="104">
          <cell r="E104" t="str">
            <v>卓珊</v>
          </cell>
          <cell r="F104" t="str">
            <v>430821199701035123</v>
          </cell>
          <cell r="G104" t="str">
            <v>女</v>
          </cell>
          <cell r="H104" t="str">
            <v>JSA4-017</v>
          </cell>
        </row>
        <row r="105">
          <cell r="E105" t="str">
            <v>龙子妍</v>
          </cell>
          <cell r="F105" t="str">
            <v>433124199706240023</v>
          </cell>
          <cell r="G105" t="str">
            <v>女</v>
          </cell>
          <cell r="H105" t="str">
            <v>JSA4-018</v>
          </cell>
        </row>
        <row r="106">
          <cell r="E106" t="str">
            <v>蒋倩</v>
          </cell>
          <cell r="F106" t="str">
            <v>430421199805139400</v>
          </cell>
          <cell r="G106" t="str">
            <v>女</v>
          </cell>
          <cell r="H106" t="str">
            <v>JSA4-019</v>
          </cell>
        </row>
        <row r="107">
          <cell r="E107" t="str">
            <v>刘畅</v>
          </cell>
          <cell r="F107" t="str">
            <v>43032119970809791X</v>
          </cell>
          <cell r="G107" t="str">
            <v>男</v>
          </cell>
          <cell r="H107" t="str">
            <v>JSA4-020</v>
          </cell>
        </row>
        <row r="108">
          <cell r="E108" t="str">
            <v>姚苑</v>
          </cell>
          <cell r="F108" t="str">
            <v>431227199705282427</v>
          </cell>
          <cell r="G108" t="str">
            <v>女</v>
          </cell>
          <cell r="H108" t="str">
            <v>JSA4-021</v>
          </cell>
        </row>
        <row r="109">
          <cell r="E109" t="str">
            <v>王洁</v>
          </cell>
          <cell r="F109" t="str">
            <v>430524199812092924</v>
          </cell>
          <cell r="G109" t="str">
            <v>女</v>
          </cell>
          <cell r="H109" t="str">
            <v>JSA4-022</v>
          </cell>
        </row>
        <row r="110">
          <cell r="E110" t="str">
            <v>傅凌志</v>
          </cell>
          <cell r="F110" t="str">
            <v>430381199703036022</v>
          </cell>
          <cell r="G110" t="str">
            <v>女</v>
          </cell>
          <cell r="H110" t="str">
            <v>JSA4-023</v>
          </cell>
        </row>
        <row r="111">
          <cell r="E111" t="str">
            <v>尹希文</v>
          </cell>
          <cell r="F111" t="str">
            <v>430621199503271829</v>
          </cell>
          <cell r="G111" t="str">
            <v>女</v>
          </cell>
          <cell r="H111" t="str">
            <v>JSA4-024</v>
          </cell>
        </row>
        <row r="112">
          <cell r="E112" t="str">
            <v>匡紫瑶</v>
          </cell>
          <cell r="F112" t="str">
            <v>43042619990320006X</v>
          </cell>
          <cell r="G112" t="str">
            <v>女</v>
          </cell>
          <cell r="H112" t="str">
            <v>JSA4-025</v>
          </cell>
        </row>
        <row r="113">
          <cell r="E113" t="str">
            <v>张佳佳</v>
          </cell>
          <cell r="F113" t="str">
            <v>341224198911023543</v>
          </cell>
          <cell r="G113" t="str">
            <v>女</v>
          </cell>
          <cell r="H113" t="str">
            <v>JSA4-026</v>
          </cell>
        </row>
        <row r="114">
          <cell r="E114" t="str">
            <v>周蓝</v>
          </cell>
          <cell r="F114" t="str">
            <v>430722199808239004</v>
          </cell>
          <cell r="G114" t="str">
            <v>女</v>
          </cell>
          <cell r="H114" t="str">
            <v>JSA4-027</v>
          </cell>
        </row>
        <row r="115">
          <cell r="E115" t="str">
            <v>白茹婷</v>
          </cell>
          <cell r="F115" t="str">
            <v>420621199405283322</v>
          </cell>
          <cell r="G115" t="str">
            <v>女</v>
          </cell>
          <cell r="H115" t="str">
            <v>JSA4-028</v>
          </cell>
        </row>
        <row r="116">
          <cell r="E116" t="str">
            <v>高尚</v>
          </cell>
          <cell r="F116" t="str">
            <v>430111199901060728</v>
          </cell>
          <cell r="G116" t="str">
            <v>女</v>
          </cell>
          <cell r="H116" t="str">
            <v>JSA4-029</v>
          </cell>
        </row>
        <row r="117">
          <cell r="E117" t="str">
            <v>周运江</v>
          </cell>
          <cell r="F117" t="str">
            <v>430528199409147353</v>
          </cell>
          <cell r="G117" t="str">
            <v>男</v>
          </cell>
          <cell r="H117" t="str">
            <v>JSA5-001</v>
          </cell>
        </row>
        <row r="118">
          <cell r="E118" t="str">
            <v>汪庆辉</v>
          </cell>
          <cell r="F118" t="str">
            <v>431123199406274012</v>
          </cell>
          <cell r="G118" t="str">
            <v>男</v>
          </cell>
          <cell r="H118" t="str">
            <v>JSA5-002</v>
          </cell>
        </row>
        <row r="119">
          <cell r="E119" t="str">
            <v>唐远甲</v>
          </cell>
          <cell r="F119" t="str">
            <v>430821199701208258</v>
          </cell>
          <cell r="G119" t="str">
            <v>男</v>
          </cell>
          <cell r="H119" t="str">
            <v>JSA5-003</v>
          </cell>
        </row>
        <row r="120">
          <cell r="E120" t="str">
            <v>王智勇</v>
          </cell>
          <cell r="F120" t="str">
            <v>430111199307283611</v>
          </cell>
          <cell r="G120" t="str">
            <v>男</v>
          </cell>
          <cell r="H120" t="str">
            <v>JSA5-004</v>
          </cell>
        </row>
        <row r="121">
          <cell r="E121" t="str">
            <v>谢咪</v>
          </cell>
          <cell r="F121" t="str">
            <v>430281199603027027</v>
          </cell>
          <cell r="G121" t="str">
            <v>女</v>
          </cell>
          <cell r="H121" t="str">
            <v>JSA5-005</v>
          </cell>
        </row>
        <row r="122">
          <cell r="E122" t="str">
            <v>刘向立</v>
          </cell>
          <cell r="F122" t="str">
            <v>43052519990619336X</v>
          </cell>
          <cell r="G122" t="str">
            <v>女</v>
          </cell>
          <cell r="H122" t="str">
            <v>JSA5-006</v>
          </cell>
        </row>
        <row r="123">
          <cell r="E123" t="str">
            <v>刘惦</v>
          </cell>
          <cell r="F123" t="str">
            <v>430223199403094512</v>
          </cell>
          <cell r="G123" t="str">
            <v>男</v>
          </cell>
          <cell r="H123" t="str">
            <v>JSA5-007</v>
          </cell>
        </row>
        <row r="124">
          <cell r="E124" t="str">
            <v>周凡凯</v>
          </cell>
          <cell r="F124" t="str">
            <v>43010319971122201X</v>
          </cell>
          <cell r="G124" t="str">
            <v>男</v>
          </cell>
          <cell r="H124" t="str">
            <v>JSA5-008</v>
          </cell>
        </row>
        <row r="125">
          <cell r="E125" t="str">
            <v>王子豪</v>
          </cell>
          <cell r="F125" t="str">
            <v>140106199711152533</v>
          </cell>
          <cell r="G125" t="str">
            <v>男</v>
          </cell>
          <cell r="H125" t="str">
            <v>JSA5-009</v>
          </cell>
        </row>
        <row r="126">
          <cell r="E126" t="str">
            <v>何航</v>
          </cell>
          <cell r="F126" t="str">
            <v>430281199703246614</v>
          </cell>
          <cell r="G126" t="str">
            <v>男</v>
          </cell>
          <cell r="H126" t="str">
            <v>JSA5-010</v>
          </cell>
        </row>
        <row r="127">
          <cell r="E127" t="str">
            <v>宇瑞芳</v>
          </cell>
          <cell r="F127" t="str">
            <v>140702199809107121</v>
          </cell>
          <cell r="G127" t="str">
            <v>女</v>
          </cell>
          <cell r="H127" t="str">
            <v>JSA5-011</v>
          </cell>
        </row>
        <row r="128">
          <cell r="E128" t="str">
            <v>许双艳</v>
          </cell>
          <cell r="F128" t="str">
            <v>50024219980227880X</v>
          </cell>
          <cell r="G128" t="str">
            <v>女</v>
          </cell>
          <cell r="H128" t="str">
            <v>JSA5-012</v>
          </cell>
        </row>
        <row r="129">
          <cell r="E129" t="str">
            <v>邓思云</v>
          </cell>
          <cell r="F129" t="str">
            <v>431121198908058785</v>
          </cell>
          <cell r="G129" t="str">
            <v>女</v>
          </cell>
          <cell r="H129" t="str">
            <v>JSA5-013</v>
          </cell>
        </row>
        <row r="130">
          <cell r="E130" t="str">
            <v>杨娇</v>
          </cell>
          <cell r="F130" t="str">
            <v>430124199902022928</v>
          </cell>
          <cell r="G130" t="str">
            <v>女</v>
          </cell>
          <cell r="H130" t="str">
            <v>JSA5-014</v>
          </cell>
        </row>
        <row r="131">
          <cell r="E131" t="str">
            <v>杨一帆</v>
          </cell>
          <cell r="F131" t="str">
            <v>430102199407142027</v>
          </cell>
          <cell r="G131" t="str">
            <v>女</v>
          </cell>
          <cell r="H131" t="str">
            <v>JSA5-015</v>
          </cell>
        </row>
        <row r="132">
          <cell r="E132" t="str">
            <v>刘华省</v>
          </cell>
          <cell r="F132" t="str">
            <v>371522199904167817</v>
          </cell>
          <cell r="G132" t="str">
            <v>男</v>
          </cell>
          <cell r="H132" t="str">
            <v>JSA5-016</v>
          </cell>
        </row>
        <row r="133">
          <cell r="E133" t="str">
            <v>谭金凤</v>
          </cell>
          <cell r="F133" t="str">
            <v>430223199809181026</v>
          </cell>
          <cell r="G133" t="str">
            <v>女</v>
          </cell>
          <cell r="H133" t="str">
            <v>JSA5-017</v>
          </cell>
        </row>
        <row r="134">
          <cell r="E134" t="str">
            <v>何杜梅</v>
          </cell>
          <cell r="F134" t="str">
            <v>431081199702010028</v>
          </cell>
          <cell r="G134" t="str">
            <v>女</v>
          </cell>
          <cell r="H134" t="str">
            <v>JSA5-018</v>
          </cell>
        </row>
        <row r="135">
          <cell r="E135" t="str">
            <v>刘泽琪</v>
          </cell>
          <cell r="F135" t="str">
            <v>430103199906241018</v>
          </cell>
          <cell r="G135" t="str">
            <v>男</v>
          </cell>
          <cell r="H135" t="str">
            <v>JSA5-019</v>
          </cell>
        </row>
        <row r="136">
          <cell r="E136" t="str">
            <v>吴希坤</v>
          </cell>
          <cell r="F136" t="str">
            <v>430702199601013539</v>
          </cell>
          <cell r="G136" t="str">
            <v>男</v>
          </cell>
          <cell r="H136" t="str">
            <v>JSA5-020</v>
          </cell>
        </row>
        <row r="137">
          <cell r="E137" t="str">
            <v>黄楷家</v>
          </cell>
          <cell r="F137" t="str">
            <v>430111199609281718</v>
          </cell>
          <cell r="G137" t="str">
            <v>男</v>
          </cell>
          <cell r="H137" t="str">
            <v>JSA5-021</v>
          </cell>
        </row>
        <row r="138">
          <cell r="E138" t="str">
            <v>杨琳琳</v>
          </cell>
          <cell r="F138" t="str">
            <v>372321199709092227</v>
          </cell>
          <cell r="G138" t="str">
            <v>女</v>
          </cell>
          <cell r="H138" t="str">
            <v>JSA5-022</v>
          </cell>
        </row>
        <row r="139">
          <cell r="E139" t="str">
            <v>杨祖怡</v>
          </cell>
          <cell r="F139" t="str">
            <v>430105199610173514</v>
          </cell>
          <cell r="G139" t="str">
            <v>男</v>
          </cell>
          <cell r="H139" t="str">
            <v>JSA5-023</v>
          </cell>
        </row>
        <row r="140">
          <cell r="E140" t="str">
            <v>顾超</v>
          </cell>
          <cell r="F140" t="str">
            <v>430921199308184515</v>
          </cell>
          <cell r="G140" t="str">
            <v>男</v>
          </cell>
          <cell r="H140" t="str">
            <v>JSA5-024</v>
          </cell>
        </row>
        <row r="141">
          <cell r="E141" t="str">
            <v>宁方聪</v>
          </cell>
          <cell r="F141" t="str">
            <v>370921199802191810</v>
          </cell>
          <cell r="G141" t="str">
            <v>男</v>
          </cell>
          <cell r="H141" t="str">
            <v>JSA5-025</v>
          </cell>
        </row>
        <row r="142">
          <cell r="E142" t="str">
            <v>易佳磊</v>
          </cell>
          <cell r="F142" t="str">
            <v>430281199708209214</v>
          </cell>
          <cell r="G142" t="str">
            <v>男</v>
          </cell>
          <cell r="H142" t="str">
            <v>JSA5-026</v>
          </cell>
        </row>
        <row r="143">
          <cell r="E143" t="str">
            <v>刘雅婷</v>
          </cell>
          <cell r="F143" t="str">
            <v>430224199803017248</v>
          </cell>
          <cell r="G143" t="str">
            <v>女</v>
          </cell>
          <cell r="H143" t="str">
            <v>JSA5-027</v>
          </cell>
        </row>
        <row r="144">
          <cell r="E144" t="str">
            <v>肖慧颖</v>
          </cell>
          <cell r="F144" t="str">
            <v>430528199504255862</v>
          </cell>
          <cell r="G144" t="str">
            <v>女</v>
          </cell>
          <cell r="H144" t="str">
            <v>JSA5-028</v>
          </cell>
        </row>
        <row r="145">
          <cell r="E145" t="str">
            <v>曹国夏</v>
          </cell>
          <cell r="F145" t="str">
            <v>420281199905064542</v>
          </cell>
          <cell r="G145" t="str">
            <v>女</v>
          </cell>
          <cell r="H145" t="str">
            <v>JSA5-029</v>
          </cell>
        </row>
        <row r="146">
          <cell r="E146" t="str">
            <v>胡冠邦</v>
          </cell>
          <cell r="F146" t="str">
            <v>430304199908263779</v>
          </cell>
          <cell r="G146" t="str">
            <v>男</v>
          </cell>
          <cell r="H146" t="str">
            <v>JSA5-030</v>
          </cell>
        </row>
        <row r="147">
          <cell r="E147" t="str">
            <v>李刚强</v>
          </cell>
          <cell r="F147" t="str">
            <v>431127199903016773</v>
          </cell>
          <cell r="G147" t="str">
            <v>男</v>
          </cell>
          <cell r="H147" t="str">
            <v>JSA5-031</v>
          </cell>
        </row>
        <row r="148">
          <cell r="E148" t="str">
            <v>舒馨煜</v>
          </cell>
          <cell r="F148" t="str">
            <v>430102199912220524</v>
          </cell>
          <cell r="G148" t="str">
            <v>女</v>
          </cell>
          <cell r="H148" t="str">
            <v>JSA5-032</v>
          </cell>
        </row>
        <row r="149">
          <cell r="E149" t="str">
            <v>李鹿</v>
          </cell>
          <cell r="F149" t="str">
            <v>36252719930218002X</v>
          </cell>
          <cell r="G149" t="str">
            <v>女</v>
          </cell>
          <cell r="H149" t="str">
            <v>JSA5-033</v>
          </cell>
        </row>
        <row r="150">
          <cell r="E150" t="str">
            <v>王占康</v>
          </cell>
          <cell r="F150" t="str">
            <v>130434199509075618</v>
          </cell>
          <cell r="G150" t="str">
            <v>男</v>
          </cell>
          <cell r="H150" t="str">
            <v>JSA5-034</v>
          </cell>
        </row>
        <row r="151">
          <cell r="E151" t="str">
            <v>彭鑫瑜</v>
          </cell>
          <cell r="F151" t="str">
            <v>432502199901140047</v>
          </cell>
          <cell r="G151" t="str">
            <v>女</v>
          </cell>
          <cell r="H151" t="str">
            <v>JSA5-035</v>
          </cell>
        </row>
        <row r="152">
          <cell r="E152" t="str">
            <v>向煌军</v>
          </cell>
          <cell r="F152" t="str">
            <v>430527199409135137</v>
          </cell>
          <cell r="G152" t="str">
            <v>男</v>
          </cell>
          <cell r="H152" t="str">
            <v>JSA5-036</v>
          </cell>
        </row>
        <row r="153">
          <cell r="E153" t="str">
            <v>彭柳</v>
          </cell>
          <cell r="F153" t="str">
            <v>430623199604064821</v>
          </cell>
          <cell r="G153" t="str">
            <v>女</v>
          </cell>
          <cell r="H153" t="str">
            <v>JSA5-037</v>
          </cell>
        </row>
        <row r="154">
          <cell r="E154" t="str">
            <v>谭时雨</v>
          </cell>
          <cell r="F154" t="str">
            <v>430224199804060619</v>
          </cell>
          <cell r="G154" t="str">
            <v>男</v>
          </cell>
          <cell r="H154" t="str">
            <v>JSA5-038</v>
          </cell>
        </row>
        <row r="155">
          <cell r="E155" t="str">
            <v>严俊</v>
          </cell>
          <cell r="F155" t="str">
            <v>430921199806297731</v>
          </cell>
          <cell r="G155" t="str">
            <v>男</v>
          </cell>
          <cell r="H155" t="str">
            <v>JSA5-039</v>
          </cell>
        </row>
        <row r="156">
          <cell r="E156" t="str">
            <v>涂慧纯</v>
          </cell>
          <cell r="F156" t="str">
            <v>430923199901062626</v>
          </cell>
          <cell r="G156" t="str">
            <v>女</v>
          </cell>
          <cell r="H156" t="str">
            <v>JSA5-040</v>
          </cell>
        </row>
        <row r="157">
          <cell r="E157" t="str">
            <v>宗海霞</v>
          </cell>
          <cell r="F157" t="str">
            <v>320982199812083761</v>
          </cell>
          <cell r="G157" t="str">
            <v>女</v>
          </cell>
          <cell r="H157" t="str">
            <v>JSA5-041</v>
          </cell>
        </row>
        <row r="158">
          <cell r="E158" t="str">
            <v>米雪</v>
          </cell>
          <cell r="F158" t="str">
            <v>431223199607026846</v>
          </cell>
          <cell r="G158" t="str">
            <v>女</v>
          </cell>
          <cell r="H158" t="str">
            <v>JSA6-001</v>
          </cell>
        </row>
        <row r="159">
          <cell r="E159" t="str">
            <v>谭依雯</v>
          </cell>
          <cell r="F159" t="str">
            <v>430204199706111042</v>
          </cell>
          <cell r="G159" t="str">
            <v>女</v>
          </cell>
          <cell r="H159" t="str">
            <v>JSA6-002</v>
          </cell>
        </row>
        <row r="160">
          <cell r="E160" t="str">
            <v>李祎帆</v>
          </cell>
          <cell r="F160" t="str">
            <v>430521199711120026</v>
          </cell>
          <cell r="G160" t="str">
            <v>女</v>
          </cell>
          <cell r="H160" t="str">
            <v>JSA6-003</v>
          </cell>
        </row>
        <row r="161">
          <cell r="E161" t="str">
            <v>王珂</v>
          </cell>
          <cell r="F161" t="str">
            <v>140402199606181624</v>
          </cell>
          <cell r="G161" t="str">
            <v>女</v>
          </cell>
          <cell r="H161" t="str">
            <v>JSA6-004</v>
          </cell>
        </row>
        <row r="162">
          <cell r="E162" t="str">
            <v>侯力嘉</v>
          </cell>
          <cell r="F162" t="str">
            <v>433122199809179023</v>
          </cell>
          <cell r="G162" t="str">
            <v>女</v>
          </cell>
          <cell r="H162" t="str">
            <v>JSA6-005</v>
          </cell>
        </row>
        <row r="163">
          <cell r="E163" t="str">
            <v>魏筱茜</v>
          </cell>
          <cell r="F163" t="str">
            <v>430221199806050028</v>
          </cell>
          <cell r="G163" t="str">
            <v>女</v>
          </cell>
          <cell r="H163" t="str">
            <v>JSA6-006</v>
          </cell>
        </row>
        <row r="164">
          <cell r="E164" t="str">
            <v>曹翰</v>
          </cell>
          <cell r="F164" t="str">
            <v>430903199805050013</v>
          </cell>
          <cell r="G164" t="str">
            <v>男</v>
          </cell>
          <cell r="H164" t="str">
            <v>JSA6-007</v>
          </cell>
        </row>
        <row r="165">
          <cell r="E165" t="str">
            <v>罗宇欣</v>
          </cell>
          <cell r="F165" t="str">
            <v>430102199512193029</v>
          </cell>
          <cell r="G165" t="str">
            <v>女</v>
          </cell>
          <cell r="H165" t="str">
            <v>JSA6-008</v>
          </cell>
        </row>
        <row r="166">
          <cell r="E166" t="str">
            <v>胡小艳</v>
          </cell>
          <cell r="F166" t="str">
            <v>430523199706246663</v>
          </cell>
          <cell r="G166" t="str">
            <v>女</v>
          </cell>
          <cell r="H166" t="str">
            <v>JSA6-009</v>
          </cell>
        </row>
        <row r="167">
          <cell r="E167" t="str">
            <v>李佳</v>
          </cell>
          <cell r="F167" t="str">
            <v>640321199612230527</v>
          </cell>
          <cell r="G167" t="str">
            <v>女</v>
          </cell>
          <cell r="H167" t="str">
            <v>JSA6-010</v>
          </cell>
        </row>
        <row r="168">
          <cell r="E168" t="str">
            <v>谭可心</v>
          </cell>
          <cell r="F168" t="str">
            <v>430122199709237828</v>
          </cell>
          <cell r="G168" t="str">
            <v>女</v>
          </cell>
          <cell r="H168" t="str">
            <v>JSA6-011</v>
          </cell>
        </row>
        <row r="169">
          <cell r="E169" t="str">
            <v>王慧婷</v>
          </cell>
          <cell r="F169" t="str">
            <v>43072419971203164X</v>
          </cell>
          <cell r="G169" t="str">
            <v>女</v>
          </cell>
          <cell r="H169" t="str">
            <v>JSA6-012</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2（278人）"/>
      <sheetName val="简历初筛名单20230113-23人"/>
    </sheetNames>
    <sheetDataSet>
      <sheetData sheetId="0" refreshError="1">
        <row r="1">
          <cell r="D1" t="str">
            <v>姓名</v>
          </cell>
          <cell r="E1" t="str">
            <v>身份证号码</v>
          </cell>
          <cell r="F1" t="str">
            <v>性别</v>
          </cell>
          <cell r="G1" t="str">
            <v>准考证号</v>
          </cell>
        </row>
        <row r="2">
          <cell r="D2" t="str">
            <v>段海强</v>
          </cell>
          <cell r="E2" t="str">
            <v>360313200209233515</v>
          </cell>
          <cell r="F2" t="str">
            <v>男</v>
          </cell>
          <cell r="G2" t="str">
            <v>KJA2-001</v>
          </cell>
        </row>
        <row r="3">
          <cell r="D3" t="str">
            <v>伍思雪</v>
          </cell>
          <cell r="E3" t="str">
            <v>431202200005131028</v>
          </cell>
          <cell r="F3" t="str">
            <v>女</v>
          </cell>
          <cell r="G3" t="str">
            <v>KJA2-002</v>
          </cell>
        </row>
        <row r="4">
          <cell r="D4" t="str">
            <v>欧阳佳美</v>
          </cell>
          <cell r="E4" t="str">
            <v>431002199912103024</v>
          </cell>
          <cell r="F4" t="str">
            <v>女</v>
          </cell>
          <cell r="G4" t="str">
            <v>KJA2-003</v>
          </cell>
        </row>
        <row r="5">
          <cell r="D5" t="str">
            <v>王婷</v>
          </cell>
          <cell r="E5" t="str">
            <v>430122199603080324</v>
          </cell>
          <cell r="F5" t="str">
            <v>女</v>
          </cell>
          <cell r="G5" t="str">
            <v>KJA2-004</v>
          </cell>
        </row>
        <row r="6">
          <cell r="D6" t="str">
            <v>肖育琳</v>
          </cell>
          <cell r="E6" t="str">
            <v>431081199904102625</v>
          </cell>
          <cell r="F6" t="str">
            <v>女</v>
          </cell>
          <cell r="G6" t="str">
            <v>KJA2-005</v>
          </cell>
        </row>
        <row r="7">
          <cell r="D7" t="str">
            <v>肖芝</v>
          </cell>
          <cell r="E7" t="str">
            <v>430381200007090063</v>
          </cell>
          <cell r="F7" t="str">
            <v>女</v>
          </cell>
          <cell r="G7" t="str">
            <v>KJA2-006</v>
          </cell>
        </row>
        <row r="8">
          <cell r="D8" t="str">
            <v>许丹丹</v>
          </cell>
          <cell r="E8" t="str">
            <v>410324200201133425</v>
          </cell>
          <cell r="F8" t="str">
            <v>女</v>
          </cell>
          <cell r="G8" t="str">
            <v>KJA2-007</v>
          </cell>
        </row>
        <row r="9">
          <cell r="D9" t="str">
            <v>唐玥莹</v>
          </cell>
          <cell r="E9" t="str">
            <v>53011219970413322X</v>
          </cell>
          <cell r="F9" t="str">
            <v>女</v>
          </cell>
          <cell r="G9" t="str">
            <v>KJA2-008</v>
          </cell>
        </row>
        <row r="10">
          <cell r="D10" t="str">
            <v>何俊婷</v>
          </cell>
          <cell r="E10" t="str">
            <v>431027200001250026</v>
          </cell>
          <cell r="F10" t="str">
            <v>女</v>
          </cell>
          <cell r="G10" t="str">
            <v>KJA2-009</v>
          </cell>
        </row>
        <row r="11">
          <cell r="D11" t="str">
            <v>姚叶</v>
          </cell>
          <cell r="E11" t="str">
            <v>430503199904010023</v>
          </cell>
          <cell r="F11" t="str">
            <v>女</v>
          </cell>
          <cell r="G11" t="str">
            <v>KJA2-010</v>
          </cell>
        </row>
        <row r="12">
          <cell r="D12" t="str">
            <v>熊欣玲</v>
          </cell>
          <cell r="E12" t="str">
            <v>43070320021107002X</v>
          </cell>
          <cell r="F12" t="str">
            <v>女</v>
          </cell>
          <cell r="G12" t="str">
            <v>KJA2-011</v>
          </cell>
        </row>
        <row r="13">
          <cell r="D13" t="str">
            <v>杨姝涵</v>
          </cell>
          <cell r="E13" t="str">
            <v>433130200201090026</v>
          </cell>
          <cell r="F13" t="str">
            <v>女</v>
          </cell>
          <cell r="G13" t="str">
            <v>KJA2-012</v>
          </cell>
        </row>
        <row r="14">
          <cell r="D14" t="str">
            <v>李敏</v>
          </cell>
          <cell r="E14" t="str">
            <v>430521200011010964</v>
          </cell>
          <cell r="F14" t="str">
            <v>女</v>
          </cell>
          <cell r="G14" t="str">
            <v>KJA2-013</v>
          </cell>
        </row>
        <row r="15">
          <cell r="D15" t="str">
            <v>荀明玥</v>
          </cell>
          <cell r="E15" t="str">
            <v>220702199911262013</v>
          </cell>
          <cell r="F15" t="str">
            <v>男</v>
          </cell>
          <cell r="G15" t="str">
            <v>KJA2-014</v>
          </cell>
        </row>
        <row r="16">
          <cell r="D16" t="str">
            <v>姚嘉奕</v>
          </cell>
          <cell r="E16" t="str">
            <v>43090320010811032X</v>
          </cell>
          <cell r="F16" t="str">
            <v>女</v>
          </cell>
          <cell r="G16" t="str">
            <v>KJA2-015</v>
          </cell>
        </row>
        <row r="17">
          <cell r="D17" t="str">
            <v>孙鑫华</v>
          </cell>
          <cell r="E17" t="str">
            <v>371328199910116829</v>
          </cell>
          <cell r="F17" t="str">
            <v>女</v>
          </cell>
          <cell r="G17" t="str">
            <v>KJA2-016</v>
          </cell>
        </row>
        <row r="18">
          <cell r="D18" t="str">
            <v>张婧雅</v>
          </cell>
          <cell r="E18" t="str">
            <v>430111200208191725</v>
          </cell>
          <cell r="F18" t="str">
            <v>女</v>
          </cell>
          <cell r="G18" t="str">
            <v>KJA2-017</v>
          </cell>
        </row>
        <row r="19">
          <cell r="D19" t="str">
            <v>戴思颖</v>
          </cell>
          <cell r="E19" t="str">
            <v>430124199906250047</v>
          </cell>
          <cell r="F19" t="str">
            <v>女</v>
          </cell>
          <cell r="G19" t="str">
            <v>KJA2-018</v>
          </cell>
        </row>
        <row r="20">
          <cell r="D20" t="str">
            <v>周仪</v>
          </cell>
          <cell r="E20" t="str">
            <v>430528200209127388</v>
          </cell>
          <cell r="F20" t="str">
            <v>女</v>
          </cell>
          <cell r="G20" t="str">
            <v>KJA2-019</v>
          </cell>
        </row>
        <row r="21">
          <cell r="D21" t="str">
            <v>占馨</v>
          </cell>
          <cell r="E21" t="str">
            <v>430124199907306567</v>
          </cell>
          <cell r="F21" t="str">
            <v>女</v>
          </cell>
          <cell r="G21" t="str">
            <v>KJA2-020</v>
          </cell>
        </row>
        <row r="22">
          <cell r="D22" t="str">
            <v>段舟涛</v>
          </cell>
          <cell r="E22" t="str">
            <v>431028200301090083</v>
          </cell>
          <cell r="F22" t="str">
            <v>女</v>
          </cell>
          <cell r="G22" t="str">
            <v>KJA2-021</v>
          </cell>
        </row>
        <row r="23">
          <cell r="D23" t="str">
            <v>曾泽琪</v>
          </cell>
          <cell r="E23" t="str">
            <v>430521200001117565</v>
          </cell>
          <cell r="F23" t="str">
            <v>女</v>
          </cell>
          <cell r="G23" t="str">
            <v>KJA2-022</v>
          </cell>
        </row>
        <row r="24">
          <cell r="D24" t="str">
            <v>王蓉</v>
          </cell>
          <cell r="E24" t="str">
            <v>430503200211082521</v>
          </cell>
          <cell r="F24" t="str">
            <v>女</v>
          </cell>
          <cell r="G24" t="str">
            <v>KJA2-023</v>
          </cell>
        </row>
        <row r="25">
          <cell r="D25" t="str">
            <v>杨晨</v>
          </cell>
          <cell r="E25" t="str">
            <v>430105199311031014</v>
          </cell>
          <cell r="F25" t="str">
            <v>男</v>
          </cell>
          <cell r="G25" t="str">
            <v>KJA2-024</v>
          </cell>
        </row>
        <row r="26">
          <cell r="D26" t="str">
            <v>徐爽</v>
          </cell>
          <cell r="E26" t="str">
            <v>362421200207215011</v>
          </cell>
          <cell r="F26" t="str">
            <v>男</v>
          </cell>
          <cell r="G26" t="str">
            <v>KJA2-025</v>
          </cell>
        </row>
        <row r="27">
          <cell r="D27" t="str">
            <v>曾晓玲</v>
          </cell>
          <cell r="E27" t="str">
            <v>431024200207070320</v>
          </cell>
          <cell r="F27" t="str">
            <v>女</v>
          </cell>
          <cell r="G27" t="str">
            <v>KJA2-026</v>
          </cell>
        </row>
        <row r="28">
          <cell r="D28" t="str">
            <v>蒋安妮</v>
          </cell>
          <cell r="E28" t="str">
            <v>431103200001300921</v>
          </cell>
          <cell r="F28" t="str">
            <v>女</v>
          </cell>
          <cell r="G28" t="str">
            <v>KJA2-027</v>
          </cell>
        </row>
        <row r="29">
          <cell r="D29" t="str">
            <v>吴雨婷</v>
          </cell>
          <cell r="E29" t="str">
            <v>362203200203216128</v>
          </cell>
          <cell r="F29" t="str">
            <v>女</v>
          </cell>
          <cell r="G29" t="str">
            <v>KJA2-028</v>
          </cell>
        </row>
        <row r="30">
          <cell r="D30" t="str">
            <v>施倚琦</v>
          </cell>
          <cell r="E30" t="str">
            <v>350526200102060029</v>
          </cell>
          <cell r="F30" t="str">
            <v>女</v>
          </cell>
          <cell r="G30" t="str">
            <v>KJA2-029</v>
          </cell>
        </row>
        <row r="31">
          <cell r="D31" t="str">
            <v>陈菲冉</v>
          </cell>
          <cell r="E31" t="str">
            <v>430121200203262224</v>
          </cell>
          <cell r="F31" t="str">
            <v>女</v>
          </cell>
          <cell r="G31" t="str">
            <v>KJA2-030</v>
          </cell>
        </row>
        <row r="32">
          <cell r="D32" t="str">
            <v>欧依婧</v>
          </cell>
          <cell r="E32" t="str">
            <v>430481199909120022</v>
          </cell>
          <cell r="F32" t="str">
            <v>女</v>
          </cell>
          <cell r="G32" t="str">
            <v>KJA2-031</v>
          </cell>
        </row>
        <row r="33">
          <cell r="D33" t="str">
            <v>邓婷</v>
          </cell>
          <cell r="E33" t="str">
            <v>440281200009290727</v>
          </cell>
          <cell r="F33" t="str">
            <v>女</v>
          </cell>
          <cell r="G33" t="str">
            <v>KJA2-032</v>
          </cell>
        </row>
        <row r="34">
          <cell r="D34" t="str">
            <v>冯兰欣</v>
          </cell>
          <cell r="E34" t="str">
            <v>430103200209082547</v>
          </cell>
          <cell r="F34" t="str">
            <v>女</v>
          </cell>
          <cell r="G34" t="str">
            <v>KJA2-033</v>
          </cell>
        </row>
        <row r="35">
          <cell r="D35" t="str">
            <v>郭应芳</v>
          </cell>
          <cell r="E35" t="str">
            <v>430781200011154041</v>
          </cell>
          <cell r="F35" t="str">
            <v>女</v>
          </cell>
          <cell r="G35" t="str">
            <v>KJA2-034</v>
          </cell>
        </row>
        <row r="36">
          <cell r="D36" t="str">
            <v>郑惠雯</v>
          </cell>
          <cell r="E36" t="str">
            <v>430528199712140023</v>
          </cell>
          <cell r="F36" t="str">
            <v>女</v>
          </cell>
          <cell r="G36" t="str">
            <v>KJA2-035</v>
          </cell>
        </row>
        <row r="37">
          <cell r="D37" t="str">
            <v>杨若瑄</v>
          </cell>
          <cell r="E37" t="str">
            <v>430111200301110723</v>
          </cell>
          <cell r="F37" t="str">
            <v>女</v>
          </cell>
          <cell r="G37" t="str">
            <v>KJA2-036</v>
          </cell>
        </row>
        <row r="38">
          <cell r="D38" t="str">
            <v>严晨艺</v>
          </cell>
          <cell r="E38" t="str">
            <v>360731200206228221</v>
          </cell>
          <cell r="F38" t="str">
            <v>女</v>
          </cell>
          <cell r="G38" t="str">
            <v>KJA2-037</v>
          </cell>
        </row>
        <row r="39">
          <cell r="D39" t="str">
            <v>刘卫东</v>
          </cell>
          <cell r="E39" t="str">
            <v>430321200111250112</v>
          </cell>
          <cell r="F39" t="str">
            <v>男</v>
          </cell>
          <cell r="G39" t="str">
            <v>KJA2-038</v>
          </cell>
        </row>
        <row r="40">
          <cell r="D40" t="str">
            <v>余焰蓝</v>
          </cell>
          <cell r="E40" t="str">
            <v>430121200101265221</v>
          </cell>
          <cell r="F40" t="str">
            <v>女</v>
          </cell>
          <cell r="G40" t="str">
            <v>KJA2-039</v>
          </cell>
        </row>
        <row r="41">
          <cell r="D41" t="str">
            <v>朱凌佳</v>
          </cell>
          <cell r="E41" t="str">
            <v>430581200004210024</v>
          </cell>
          <cell r="F41" t="str">
            <v>女</v>
          </cell>
          <cell r="G41" t="str">
            <v>KJA2-040</v>
          </cell>
        </row>
        <row r="42">
          <cell r="D42" t="str">
            <v>石可莹</v>
          </cell>
          <cell r="E42" t="str">
            <v>430121200007200480</v>
          </cell>
          <cell r="F42" t="str">
            <v>女</v>
          </cell>
          <cell r="G42" t="str">
            <v>KJA2-041</v>
          </cell>
        </row>
        <row r="43">
          <cell r="D43" t="str">
            <v>尹以为</v>
          </cell>
          <cell r="E43" t="str">
            <v>130684200102100017</v>
          </cell>
          <cell r="F43" t="str">
            <v>男</v>
          </cell>
          <cell r="G43" t="str">
            <v>KJA2-042</v>
          </cell>
        </row>
        <row r="44">
          <cell r="D44" t="str">
            <v>唐雨新</v>
          </cell>
          <cell r="E44" t="str">
            <v>430104200005241020</v>
          </cell>
          <cell r="F44" t="str">
            <v>女</v>
          </cell>
          <cell r="G44" t="str">
            <v>KJA2-043</v>
          </cell>
        </row>
        <row r="45">
          <cell r="D45" t="str">
            <v>袁诗情</v>
          </cell>
          <cell r="E45" t="str">
            <v>430102200102145548</v>
          </cell>
          <cell r="F45" t="str">
            <v>女</v>
          </cell>
          <cell r="G45" t="str">
            <v>KJA2-044</v>
          </cell>
        </row>
        <row r="46">
          <cell r="D46" t="str">
            <v>文娟</v>
          </cell>
          <cell r="E46" t="str">
            <v>431121200105130528</v>
          </cell>
          <cell r="F46" t="str">
            <v>女</v>
          </cell>
          <cell r="G46" t="str">
            <v>KJA2-045</v>
          </cell>
        </row>
        <row r="47">
          <cell r="D47" t="str">
            <v>李小凤</v>
          </cell>
          <cell r="E47" t="str">
            <v>432524200110106727</v>
          </cell>
          <cell r="F47" t="str">
            <v>女</v>
          </cell>
          <cell r="G47" t="str">
            <v>KJA2-046</v>
          </cell>
        </row>
        <row r="48">
          <cell r="D48" t="str">
            <v>易可佳</v>
          </cell>
          <cell r="E48" t="str">
            <v>430102200007242024</v>
          </cell>
          <cell r="F48" t="str">
            <v>女</v>
          </cell>
          <cell r="G48" t="str">
            <v>KJA2-047</v>
          </cell>
        </row>
        <row r="49">
          <cell r="D49" t="str">
            <v>李安安</v>
          </cell>
          <cell r="E49" t="str">
            <v>130427199012305314</v>
          </cell>
          <cell r="F49" t="str">
            <v>男</v>
          </cell>
          <cell r="G49" t="str">
            <v>KJA2-048</v>
          </cell>
        </row>
        <row r="50">
          <cell r="D50" t="str">
            <v>曾佑梅</v>
          </cell>
          <cell r="E50" t="str">
            <v>430124199910163747</v>
          </cell>
          <cell r="F50" t="str">
            <v>女</v>
          </cell>
          <cell r="G50" t="str">
            <v>KJA2-049</v>
          </cell>
        </row>
        <row r="51">
          <cell r="D51" t="str">
            <v>周靖宁</v>
          </cell>
          <cell r="E51" t="str">
            <v>431321200206286426</v>
          </cell>
          <cell r="F51" t="str">
            <v>女</v>
          </cell>
          <cell r="G51" t="str">
            <v>KJA2-050</v>
          </cell>
        </row>
        <row r="52">
          <cell r="D52" t="str">
            <v>任杰</v>
          </cell>
          <cell r="E52" t="str">
            <v>430723199701270016</v>
          </cell>
          <cell r="F52" t="str">
            <v>男</v>
          </cell>
          <cell r="G52" t="str">
            <v>KJA2-051</v>
          </cell>
        </row>
        <row r="53">
          <cell r="D53" t="str">
            <v>郭为</v>
          </cell>
          <cell r="E53" t="str">
            <v>360602200103120026</v>
          </cell>
          <cell r="F53" t="str">
            <v>女</v>
          </cell>
          <cell r="G53" t="str">
            <v>KJA2-052</v>
          </cell>
        </row>
        <row r="54">
          <cell r="D54" t="str">
            <v>李晟</v>
          </cell>
          <cell r="E54" t="str">
            <v>43048219990128001X</v>
          </cell>
          <cell r="F54" t="str">
            <v>男</v>
          </cell>
          <cell r="G54" t="str">
            <v>KJA2-053</v>
          </cell>
        </row>
        <row r="55">
          <cell r="D55" t="str">
            <v>李王楠</v>
          </cell>
          <cell r="E55" t="str">
            <v>430681200212122702</v>
          </cell>
          <cell r="F55" t="str">
            <v>女</v>
          </cell>
          <cell r="G55" t="str">
            <v>KJA2-054</v>
          </cell>
        </row>
        <row r="56">
          <cell r="D56" t="str">
            <v>刘晓怡</v>
          </cell>
          <cell r="E56" t="str">
            <v>430124200003110428</v>
          </cell>
          <cell r="F56" t="str">
            <v>女</v>
          </cell>
          <cell r="G56" t="str">
            <v>KJA2-055</v>
          </cell>
        </row>
        <row r="57">
          <cell r="D57" t="str">
            <v>符卓琳</v>
          </cell>
          <cell r="E57" t="str">
            <v>430104200009084624</v>
          </cell>
          <cell r="F57" t="str">
            <v>女</v>
          </cell>
          <cell r="G57" t="str">
            <v>KJA2-056</v>
          </cell>
        </row>
        <row r="58">
          <cell r="D58" t="str">
            <v>陈帅鑫</v>
          </cell>
          <cell r="E58" t="str">
            <v>430903200308126051</v>
          </cell>
          <cell r="F58" t="str">
            <v>男</v>
          </cell>
          <cell r="G58" t="str">
            <v>KJA2-057</v>
          </cell>
        </row>
        <row r="59">
          <cell r="D59" t="str">
            <v>吕思思</v>
          </cell>
          <cell r="E59" t="str">
            <v>430408200110162027</v>
          </cell>
          <cell r="F59" t="str">
            <v>女</v>
          </cell>
          <cell r="G59" t="str">
            <v>KJA2-058</v>
          </cell>
        </row>
        <row r="60">
          <cell r="D60" t="str">
            <v>邓文慧</v>
          </cell>
          <cell r="E60" t="str">
            <v>430424200107248444</v>
          </cell>
          <cell r="F60" t="str">
            <v>女</v>
          </cell>
          <cell r="G60" t="str">
            <v>KJA2-059</v>
          </cell>
        </row>
        <row r="61">
          <cell r="D61" t="str">
            <v>陈秀玲</v>
          </cell>
          <cell r="E61" t="str">
            <v>43028119970211912X</v>
          </cell>
          <cell r="F61" t="str">
            <v>女</v>
          </cell>
          <cell r="G61" t="str">
            <v>KJA2-060</v>
          </cell>
        </row>
        <row r="62">
          <cell r="D62" t="str">
            <v>周佳丽</v>
          </cell>
          <cell r="E62" t="str">
            <v>430426199907158962</v>
          </cell>
          <cell r="F62" t="str">
            <v>女</v>
          </cell>
          <cell r="G62" t="str">
            <v>KJA2-061</v>
          </cell>
        </row>
        <row r="63">
          <cell r="D63" t="str">
            <v>成再纯</v>
          </cell>
          <cell r="E63" t="str">
            <v>430124200008258368</v>
          </cell>
          <cell r="F63" t="str">
            <v>女</v>
          </cell>
          <cell r="G63" t="str">
            <v>KJA2-062</v>
          </cell>
        </row>
        <row r="64">
          <cell r="D64" t="str">
            <v>成雪琪</v>
          </cell>
          <cell r="E64" t="str">
            <v>430102200002261525</v>
          </cell>
          <cell r="F64" t="str">
            <v>女</v>
          </cell>
          <cell r="G64" t="str">
            <v>KJA2-063</v>
          </cell>
        </row>
        <row r="65">
          <cell r="D65" t="str">
            <v>曾妍</v>
          </cell>
          <cell r="E65" t="str">
            <v>43050319990709252X</v>
          </cell>
          <cell r="F65" t="str">
            <v>女</v>
          </cell>
          <cell r="G65" t="str">
            <v>KJA2-064</v>
          </cell>
        </row>
        <row r="66">
          <cell r="D66" t="str">
            <v>胡姝婵</v>
          </cell>
          <cell r="E66" t="str">
            <v>432503200110054048</v>
          </cell>
          <cell r="F66" t="str">
            <v>女</v>
          </cell>
          <cell r="G66" t="str">
            <v>KJA2-065</v>
          </cell>
        </row>
        <row r="67">
          <cell r="D67" t="str">
            <v>郑卓航</v>
          </cell>
          <cell r="E67" t="str">
            <v>430721200109171919</v>
          </cell>
          <cell r="F67" t="str">
            <v>男</v>
          </cell>
          <cell r="G67" t="str">
            <v>KJA2-066</v>
          </cell>
        </row>
        <row r="68">
          <cell r="D68" t="str">
            <v>姜雨潇</v>
          </cell>
          <cell r="E68" t="str">
            <v>430102199302165521</v>
          </cell>
          <cell r="F68" t="str">
            <v>女</v>
          </cell>
          <cell r="G68" t="str">
            <v>KJA2-067</v>
          </cell>
        </row>
        <row r="69">
          <cell r="D69" t="str">
            <v>李娟</v>
          </cell>
          <cell r="E69" t="str">
            <v>43012219990926162X</v>
          </cell>
          <cell r="F69" t="str">
            <v>女</v>
          </cell>
          <cell r="G69" t="str">
            <v>KJA2-068</v>
          </cell>
        </row>
        <row r="70">
          <cell r="D70" t="str">
            <v>陈彪</v>
          </cell>
          <cell r="E70" t="str">
            <v>430521200212277315</v>
          </cell>
          <cell r="F70" t="str">
            <v>男</v>
          </cell>
          <cell r="G70" t="str">
            <v>KJA2-069</v>
          </cell>
        </row>
        <row r="71">
          <cell r="D71" t="str">
            <v>陈沁</v>
          </cell>
          <cell r="E71" t="str">
            <v>431027200104040021</v>
          </cell>
          <cell r="F71" t="str">
            <v>女</v>
          </cell>
          <cell r="G71" t="str">
            <v>KJA2-070</v>
          </cell>
        </row>
        <row r="72">
          <cell r="D72" t="str">
            <v>廖若浚</v>
          </cell>
          <cell r="E72" t="str">
            <v>431128200306050019</v>
          </cell>
          <cell r="F72" t="str">
            <v>男</v>
          </cell>
          <cell r="G72" t="str">
            <v>KJA2-071</v>
          </cell>
        </row>
        <row r="73">
          <cell r="D73" t="str">
            <v>刘秉林</v>
          </cell>
          <cell r="E73" t="str">
            <v>430111200110112136</v>
          </cell>
          <cell r="F73" t="str">
            <v>男</v>
          </cell>
          <cell r="G73" t="str">
            <v>KJA2-072</v>
          </cell>
        </row>
        <row r="74">
          <cell r="D74" t="str">
            <v>赵壹</v>
          </cell>
          <cell r="E74" t="str">
            <v>430822200201010044</v>
          </cell>
          <cell r="F74" t="str">
            <v>女</v>
          </cell>
          <cell r="G74" t="str">
            <v>KJA2-073</v>
          </cell>
        </row>
        <row r="75">
          <cell r="D75" t="str">
            <v>张京玲</v>
          </cell>
          <cell r="E75" t="str">
            <v>433127200211012867</v>
          </cell>
          <cell r="F75" t="str">
            <v>女</v>
          </cell>
          <cell r="G75" t="str">
            <v>KJA2-074</v>
          </cell>
        </row>
        <row r="76">
          <cell r="D76" t="str">
            <v>胡沙</v>
          </cell>
          <cell r="E76" t="str">
            <v>43012420030204626X</v>
          </cell>
          <cell r="F76" t="str">
            <v>女</v>
          </cell>
          <cell r="G76" t="str">
            <v>KJA2-075</v>
          </cell>
        </row>
        <row r="77">
          <cell r="D77" t="str">
            <v>唐浩钧</v>
          </cell>
          <cell r="E77" t="str">
            <v>431127200209066055</v>
          </cell>
          <cell r="F77" t="str">
            <v>男</v>
          </cell>
          <cell r="G77" t="str">
            <v>KJA2-076</v>
          </cell>
        </row>
        <row r="78">
          <cell r="D78" t="str">
            <v>黄觅萱</v>
          </cell>
          <cell r="E78" t="str">
            <v>430121200102081045</v>
          </cell>
          <cell r="F78" t="str">
            <v>女</v>
          </cell>
          <cell r="G78" t="str">
            <v>KJA2-077</v>
          </cell>
        </row>
        <row r="79">
          <cell r="D79" t="str">
            <v>肖艺凌</v>
          </cell>
          <cell r="E79" t="str">
            <v>430104199908251224</v>
          </cell>
          <cell r="F79" t="str">
            <v>女</v>
          </cell>
          <cell r="G79" t="str">
            <v>KJA2-078</v>
          </cell>
        </row>
        <row r="80">
          <cell r="D80" t="str">
            <v>许湘</v>
          </cell>
          <cell r="E80" t="str">
            <v>43012420000221732X</v>
          </cell>
          <cell r="F80" t="str">
            <v>女</v>
          </cell>
          <cell r="G80" t="str">
            <v>KJA2-079</v>
          </cell>
        </row>
        <row r="81">
          <cell r="D81" t="str">
            <v>王雯萱</v>
          </cell>
          <cell r="E81" t="str">
            <v>430105200109083529</v>
          </cell>
          <cell r="F81" t="str">
            <v>女</v>
          </cell>
          <cell r="G81" t="str">
            <v>KJA2-080</v>
          </cell>
        </row>
        <row r="82">
          <cell r="D82" t="str">
            <v>徐文慧</v>
          </cell>
          <cell r="E82" t="str">
            <v>430902200210118743</v>
          </cell>
          <cell r="F82" t="str">
            <v>女</v>
          </cell>
          <cell r="G82" t="str">
            <v>KJA2-081</v>
          </cell>
        </row>
        <row r="83">
          <cell r="D83" t="str">
            <v>杨晶</v>
          </cell>
          <cell r="E83" t="str">
            <v>430525200009223528</v>
          </cell>
          <cell r="F83" t="str">
            <v>女</v>
          </cell>
          <cell r="G83" t="str">
            <v>KJA2-082</v>
          </cell>
        </row>
        <row r="84">
          <cell r="D84" t="str">
            <v>邓纯</v>
          </cell>
          <cell r="E84" t="str">
            <v>430623199606180324</v>
          </cell>
          <cell r="F84" t="str">
            <v>女</v>
          </cell>
          <cell r="G84" t="str">
            <v>KJA2-083</v>
          </cell>
        </row>
        <row r="85">
          <cell r="D85" t="str">
            <v>胡恩林</v>
          </cell>
          <cell r="E85" t="str">
            <v>430523200103197626</v>
          </cell>
          <cell r="F85" t="str">
            <v>女</v>
          </cell>
          <cell r="G85" t="str">
            <v>KJA2-084</v>
          </cell>
        </row>
        <row r="86">
          <cell r="D86" t="str">
            <v>罗雨芊</v>
          </cell>
          <cell r="E86" t="str">
            <v>430181200202038825</v>
          </cell>
          <cell r="F86" t="str">
            <v>女</v>
          </cell>
          <cell r="G86" t="str">
            <v>KJA2-085</v>
          </cell>
        </row>
        <row r="87">
          <cell r="D87" t="str">
            <v>易可馨</v>
          </cell>
          <cell r="E87" t="str">
            <v>430482200007200367</v>
          </cell>
          <cell r="F87" t="str">
            <v>女</v>
          </cell>
          <cell r="G87" t="str">
            <v>KJA2-086</v>
          </cell>
        </row>
        <row r="88">
          <cell r="D88" t="str">
            <v>李泓频</v>
          </cell>
          <cell r="E88" t="str">
            <v>430522200010230021</v>
          </cell>
          <cell r="F88" t="str">
            <v>女</v>
          </cell>
          <cell r="G88" t="str">
            <v>KJA2-087</v>
          </cell>
        </row>
        <row r="89">
          <cell r="D89" t="str">
            <v>田健</v>
          </cell>
          <cell r="E89" t="str">
            <v>430524199804241176</v>
          </cell>
          <cell r="F89" t="str">
            <v>男</v>
          </cell>
          <cell r="G89" t="str">
            <v>KJA2-088</v>
          </cell>
        </row>
        <row r="90">
          <cell r="D90" t="str">
            <v>潘晨希</v>
          </cell>
          <cell r="E90" t="str">
            <v>430281199706063610</v>
          </cell>
          <cell r="F90" t="str">
            <v>男</v>
          </cell>
          <cell r="G90" t="str">
            <v>KJA2-089</v>
          </cell>
        </row>
        <row r="91">
          <cell r="D91" t="str">
            <v>邹椰</v>
          </cell>
          <cell r="E91" t="str">
            <v>430421199912076687</v>
          </cell>
          <cell r="F91" t="str">
            <v>女</v>
          </cell>
          <cell r="G91" t="str">
            <v>KJA2-090</v>
          </cell>
        </row>
        <row r="92">
          <cell r="D92" t="str">
            <v>潘宇珍</v>
          </cell>
          <cell r="E92" t="str">
            <v>432502200006214842</v>
          </cell>
          <cell r="F92" t="str">
            <v>女</v>
          </cell>
          <cell r="G92" t="str">
            <v>KJA2-091</v>
          </cell>
        </row>
        <row r="93">
          <cell r="D93" t="str">
            <v>邓也赛</v>
          </cell>
          <cell r="E93" t="str">
            <v>430603200111083012</v>
          </cell>
          <cell r="F93" t="str">
            <v>男</v>
          </cell>
          <cell r="G93" t="str">
            <v>KJA2-092</v>
          </cell>
        </row>
        <row r="94">
          <cell r="D94" t="str">
            <v>盛芷盈</v>
          </cell>
          <cell r="E94" t="str">
            <v>430122200110273422</v>
          </cell>
          <cell r="F94" t="str">
            <v>女</v>
          </cell>
          <cell r="G94" t="str">
            <v>KJA2-093</v>
          </cell>
        </row>
        <row r="95">
          <cell r="D95" t="str">
            <v>朱楚豪</v>
          </cell>
          <cell r="E95" t="str">
            <v>430407199711063030</v>
          </cell>
          <cell r="F95" t="str">
            <v>男</v>
          </cell>
          <cell r="G95" t="str">
            <v>KJA2-094</v>
          </cell>
        </row>
        <row r="96">
          <cell r="D96" t="str">
            <v>唐非凡</v>
          </cell>
          <cell r="E96" t="str">
            <v>430121200205221530</v>
          </cell>
          <cell r="F96" t="str">
            <v>男</v>
          </cell>
          <cell r="G96" t="str">
            <v>KJA2-095</v>
          </cell>
        </row>
        <row r="97">
          <cell r="D97" t="str">
            <v>黄智琛</v>
          </cell>
          <cell r="E97" t="str">
            <v>431002200010210520</v>
          </cell>
          <cell r="F97" t="str">
            <v>女</v>
          </cell>
          <cell r="G97" t="str">
            <v>KJA2-096</v>
          </cell>
        </row>
        <row r="98">
          <cell r="D98" t="str">
            <v>李金霞</v>
          </cell>
          <cell r="E98" t="str">
            <v>43062420000622732X</v>
          </cell>
          <cell r="F98" t="str">
            <v>女</v>
          </cell>
          <cell r="G98" t="str">
            <v>KJA2-097</v>
          </cell>
        </row>
        <row r="99">
          <cell r="D99" t="str">
            <v>李媛媛</v>
          </cell>
          <cell r="E99" t="str">
            <v>430525200104275721</v>
          </cell>
          <cell r="F99" t="str">
            <v>女</v>
          </cell>
          <cell r="G99" t="str">
            <v>KJA2-098</v>
          </cell>
        </row>
        <row r="100">
          <cell r="D100" t="str">
            <v>曹湘琦</v>
          </cell>
          <cell r="E100" t="str">
            <v>430423200107267825</v>
          </cell>
          <cell r="F100" t="str">
            <v>女</v>
          </cell>
          <cell r="G100" t="str">
            <v>KJA2-099</v>
          </cell>
        </row>
        <row r="101">
          <cell r="D101" t="str">
            <v>罗序斌</v>
          </cell>
          <cell r="E101" t="str">
            <v>360103199911283417</v>
          </cell>
          <cell r="F101" t="str">
            <v>男</v>
          </cell>
          <cell r="G101" t="str">
            <v>KJA2-100</v>
          </cell>
        </row>
        <row r="102">
          <cell r="D102" t="str">
            <v>李江</v>
          </cell>
          <cell r="E102" t="str">
            <v>430181199710288921</v>
          </cell>
          <cell r="F102" t="str">
            <v>女</v>
          </cell>
          <cell r="G102" t="str">
            <v>KJA2-101</v>
          </cell>
        </row>
        <row r="103">
          <cell r="D103" t="str">
            <v>刘雅玉</v>
          </cell>
          <cell r="E103" t="str">
            <v>430522199908140043</v>
          </cell>
          <cell r="F103" t="str">
            <v>女</v>
          </cell>
          <cell r="G103" t="str">
            <v>KJA2-102</v>
          </cell>
        </row>
        <row r="104">
          <cell r="D104" t="str">
            <v>邹琼</v>
          </cell>
          <cell r="E104" t="str">
            <v>431322200008090023</v>
          </cell>
          <cell r="F104" t="str">
            <v>女</v>
          </cell>
          <cell r="G104" t="str">
            <v>KJA2-103</v>
          </cell>
        </row>
        <row r="105">
          <cell r="D105" t="str">
            <v>薛小红</v>
          </cell>
          <cell r="E105" t="str">
            <v>430626199909206228</v>
          </cell>
          <cell r="F105" t="str">
            <v>女</v>
          </cell>
          <cell r="G105" t="str">
            <v>KJA2-104</v>
          </cell>
        </row>
        <row r="106">
          <cell r="D106" t="str">
            <v>张丽丽</v>
          </cell>
          <cell r="E106" t="str">
            <v>422823199810222748</v>
          </cell>
          <cell r="F106" t="str">
            <v>女</v>
          </cell>
          <cell r="G106" t="str">
            <v>KJA2-105</v>
          </cell>
        </row>
        <row r="107">
          <cell r="D107" t="str">
            <v>蔡嘉欣</v>
          </cell>
          <cell r="E107" t="str">
            <v>430122200202182421</v>
          </cell>
          <cell r="F107" t="str">
            <v>女</v>
          </cell>
          <cell r="G107" t="str">
            <v>KJA2-106</v>
          </cell>
        </row>
        <row r="108">
          <cell r="D108" t="str">
            <v>陈雪俐</v>
          </cell>
          <cell r="E108" t="str">
            <v>430626199808085148</v>
          </cell>
          <cell r="F108" t="str">
            <v>女</v>
          </cell>
          <cell r="G108" t="str">
            <v>KJA2-107</v>
          </cell>
        </row>
        <row r="109">
          <cell r="D109" t="str">
            <v>龙鹏</v>
          </cell>
          <cell r="E109" t="str">
            <v>430621200107280446</v>
          </cell>
          <cell r="F109" t="str">
            <v>女</v>
          </cell>
          <cell r="G109" t="str">
            <v>KJA2-108</v>
          </cell>
        </row>
        <row r="110">
          <cell r="D110" t="str">
            <v>冷婧</v>
          </cell>
          <cell r="E110" t="str">
            <v>431003200206281925</v>
          </cell>
          <cell r="F110" t="str">
            <v>女</v>
          </cell>
          <cell r="G110" t="str">
            <v>KJA2-109</v>
          </cell>
        </row>
        <row r="111">
          <cell r="D111" t="str">
            <v>龙莎</v>
          </cell>
          <cell r="E111" t="str">
            <v>431382199901185122</v>
          </cell>
          <cell r="F111" t="str">
            <v>女</v>
          </cell>
          <cell r="G111" t="str">
            <v>KJA2-110</v>
          </cell>
        </row>
        <row r="112">
          <cell r="D112" t="str">
            <v>吴哲瑶</v>
          </cell>
          <cell r="E112" t="str">
            <v>430611199902111520</v>
          </cell>
          <cell r="F112" t="str">
            <v>女</v>
          </cell>
          <cell r="G112" t="str">
            <v>KJA2-111</v>
          </cell>
        </row>
        <row r="113">
          <cell r="D113" t="str">
            <v>梁许佳瑶</v>
          </cell>
          <cell r="E113" t="str">
            <v>430921200009171322</v>
          </cell>
          <cell r="F113" t="str">
            <v>女</v>
          </cell>
          <cell r="G113" t="str">
            <v>KJA2-112</v>
          </cell>
        </row>
        <row r="114">
          <cell r="D114" t="str">
            <v>曾萃乐</v>
          </cell>
          <cell r="E114" t="str">
            <v>430723200202015104</v>
          </cell>
          <cell r="F114" t="str">
            <v>女</v>
          </cell>
          <cell r="G114" t="str">
            <v>KJA2-113</v>
          </cell>
        </row>
        <row r="115">
          <cell r="D115" t="str">
            <v>李金栋</v>
          </cell>
          <cell r="E115" t="str">
            <v>430103199710023537</v>
          </cell>
          <cell r="F115" t="str">
            <v>男</v>
          </cell>
          <cell r="G115" t="str">
            <v>KJA2-114</v>
          </cell>
        </row>
        <row r="116">
          <cell r="D116" t="str">
            <v>吴欣芋</v>
          </cell>
          <cell r="E116" t="str">
            <v>430104200206060621</v>
          </cell>
          <cell r="F116" t="str">
            <v>女</v>
          </cell>
          <cell r="G116" t="str">
            <v>KJA2-115</v>
          </cell>
        </row>
        <row r="117">
          <cell r="D117" t="str">
            <v>周文华</v>
          </cell>
          <cell r="E117" t="str">
            <v>430381200007300083</v>
          </cell>
          <cell r="F117" t="str">
            <v>女</v>
          </cell>
          <cell r="G117" t="str">
            <v>KJA2-116</v>
          </cell>
        </row>
        <row r="118">
          <cell r="D118" t="str">
            <v>张美霞</v>
          </cell>
          <cell r="E118" t="str">
            <v>431028200109111227</v>
          </cell>
          <cell r="F118" t="str">
            <v>女</v>
          </cell>
          <cell r="G118" t="str">
            <v>KJA2-117</v>
          </cell>
        </row>
        <row r="119">
          <cell r="D119" t="str">
            <v>黄静雯</v>
          </cell>
          <cell r="E119" t="str">
            <v>430202200002291025</v>
          </cell>
          <cell r="F119" t="str">
            <v>女</v>
          </cell>
          <cell r="G119" t="str">
            <v>KJA2-118</v>
          </cell>
        </row>
        <row r="120">
          <cell r="D120" t="str">
            <v>王蕾</v>
          </cell>
          <cell r="E120" t="str">
            <v>622421199805136426</v>
          </cell>
          <cell r="F120" t="str">
            <v>女</v>
          </cell>
          <cell r="G120" t="str">
            <v>KJA2-119</v>
          </cell>
        </row>
        <row r="121">
          <cell r="D121" t="str">
            <v>彭艺</v>
          </cell>
          <cell r="E121" t="str">
            <v>430121200109010426</v>
          </cell>
          <cell r="F121" t="str">
            <v>女</v>
          </cell>
          <cell r="G121" t="str">
            <v>KJA2-120</v>
          </cell>
        </row>
        <row r="122">
          <cell r="D122" t="str">
            <v>张昱菡</v>
          </cell>
          <cell r="E122" t="str">
            <v>431202199712258882</v>
          </cell>
          <cell r="F122" t="str">
            <v>女</v>
          </cell>
          <cell r="G122" t="str">
            <v>KJA2-121</v>
          </cell>
        </row>
        <row r="123">
          <cell r="D123" t="str">
            <v>张婷</v>
          </cell>
          <cell r="E123" t="str">
            <v>430922200104227220</v>
          </cell>
          <cell r="F123" t="str">
            <v>女</v>
          </cell>
          <cell r="G123" t="str">
            <v>KJA2-122</v>
          </cell>
        </row>
        <row r="124">
          <cell r="D124" t="str">
            <v>张茗茜</v>
          </cell>
          <cell r="E124" t="str">
            <v>43010220011211506X</v>
          </cell>
          <cell r="F124" t="str">
            <v>女</v>
          </cell>
          <cell r="G124" t="str">
            <v>KJA2-123</v>
          </cell>
        </row>
        <row r="125">
          <cell r="D125" t="str">
            <v>李文洁</v>
          </cell>
          <cell r="E125" t="str">
            <v>432502199804175141</v>
          </cell>
          <cell r="F125" t="str">
            <v>女</v>
          </cell>
          <cell r="G125" t="str">
            <v>KJA2-124</v>
          </cell>
        </row>
        <row r="126">
          <cell r="D126" t="str">
            <v>曾宇轩</v>
          </cell>
          <cell r="E126" t="str">
            <v>430302200001264522</v>
          </cell>
          <cell r="F126" t="str">
            <v>女</v>
          </cell>
          <cell r="G126" t="str">
            <v>KJA2-125</v>
          </cell>
        </row>
        <row r="127">
          <cell r="D127" t="str">
            <v>喻倩倩</v>
          </cell>
          <cell r="E127" t="str">
            <v>430381200209210166</v>
          </cell>
          <cell r="F127" t="str">
            <v>女</v>
          </cell>
          <cell r="G127" t="str">
            <v>KJA2-126</v>
          </cell>
        </row>
        <row r="128">
          <cell r="D128" t="str">
            <v>李红娇</v>
          </cell>
          <cell r="E128" t="str">
            <v>430722200101258805</v>
          </cell>
          <cell r="F128" t="str">
            <v>女</v>
          </cell>
          <cell r="G128" t="str">
            <v>KJA2-127</v>
          </cell>
        </row>
        <row r="129">
          <cell r="D129" t="str">
            <v>姜谞媛</v>
          </cell>
          <cell r="E129" t="str">
            <v>430211200010281843</v>
          </cell>
          <cell r="F129" t="str">
            <v>女</v>
          </cell>
          <cell r="G129" t="str">
            <v>KJA2-128</v>
          </cell>
        </row>
        <row r="130">
          <cell r="D130" t="str">
            <v>谢奥林</v>
          </cell>
          <cell r="E130" t="str">
            <v>430281200107131023</v>
          </cell>
          <cell r="F130" t="str">
            <v>女</v>
          </cell>
          <cell r="G130" t="str">
            <v>KJA2-129</v>
          </cell>
        </row>
        <row r="131">
          <cell r="D131" t="str">
            <v>蒋佳琪</v>
          </cell>
          <cell r="E131" t="str">
            <v>431025200301120028</v>
          </cell>
          <cell r="F131" t="str">
            <v>女</v>
          </cell>
          <cell r="G131" t="str">
            <v>KJA2-130</v>
          </cell>
        </row>
        <row r="132">
          <cell r="D132" t="str">
            <v>刘慧敏</v>
          </cell>
          <cell r="E132" t="str">
            <v>430406200104103028</v>
          </cell>
          <cell r="F132" t="str">
            <v>女</v>
          </cell>
          <cell r="G132" t="str">
            <v>KJA2-131</v>
          </cell>
        </row>
        <row r="133">
          <cell r="D133" t="str">
            <v>罗伊凡</v>
          </cell>
          <cell r="E133" t="str">
            <v>430181200301021869</v>
          </cell>
          <cell r="F133" t="str">
            <v>女</v>
          </cell>
          <cell r="G133" t="str">
            <v>KJA2-132</v>
          </cell>
        </row>
        <row r="134">
          <cell r="D134" t="str">
            <v>刘旭</v>
          </cell>
          <cell r="E134" t="str">
            <v>430721199603180014</v>
          </cell>
          <cell r="F134" t="str">
            <v>男</v>
          </cell>
          <cell r="G134" t="str">
            <v>KJA2-133</v>
          </cell>
        </row>
        <row r="135">
          <cell r="D135" t="str">
            <v>张殊艺</v>
          </cell>
          <cell r="E135" t="str">
            <v>430121200203044120</v>
          </cell>
          <cell r="F135" t="str">
            <v>女</v>
          </cell>
          <cell r="G135" t="str">
            <v>KJA2-134</v>
          </cell>
        </row>
        <row r="136">
          <cell r="D136" t="str">
            <v>马征宇</v>
          </cell>
          <cell r="E136" t="str">
            <v>430102199604265026</v>
          </cell>
          <cell r="F136" t="str">
            <v>女</v>
          </cell>
          <cell r="G136" t="str">
            <v>KJA2-135</v>
          </cell>
        </row>
        <row r="137">
          <cell r="D137" t="str">
            <v>胡梦玲</v>
          </cell>
          <cell r="E137" t="str">
            <v>430623200010234526</v>
          </cell>
          <cell r="F137" t="str">
            <v>女</v>
          </cell>
          <cell r="G137" t="str">
            <v>KJA2-136</v>
          </cell>
        </row>
        <row r="138">
          <cell r="D138" t="str">
            <v>胡思佳</v>
          </cell>
          <cell r="E138" t="str">
            <v>430502200010070528</v>
          </cell>
          <cell r="F138" t="str">
            <v>女</v>
          </cell>
          <cell r="G138" t="str">
            <v>KJA2-137</v>
          </cell>
        </row>
        <row r="139">
          <cell r="D139" t="str">
            <v>文洋</v>
          </cell>
          <cell r="E139" t="str">
            <v>430124200208175620</v>
          </cell>
          <cell r="F139" t="str">
            <v>女</v>
          </cell>
          <cell r="G139" t="str">
            <v>KJA2-138</v>
          </cell>
        </row>
        <row r="140">
          <cell r="D140" t="str">
            <v>虢玉辉</v>
          </cell>
          <cell r="E140" t="str">
            <v>430624200108299949</v>
          </cell>
          <cell r="F140" t="str">
            <v>女</v>
          </cell>
          <cell r="G140" t="str">
            <v>KJA2-139</v>
          </cell>
        </row>
        <row r="141">
          <cell r="D141" t="str">
            <v>黄宇璐</v>
          </cell>
          <cell r="E141" t="str">
            <v>430407199912280584</v>
          </cell>
          <cell r="F141" t="str">
            <v>女</v>
          </cell>
          <cell r="G141" t="str">
            <v>KJA2-140</v>
          </cell>
        </row>
        <row r="142">
          <cell r="D142" t="str">
            <v>王慧萍</v>
          </cell>
          <cell r="E142" t="str">
            <v>431024200204164823</v>
          </cell>
          <cell r="F142" t="str">
            <v>女</v>
          </cell>
          <cell r="G142" t="str">
            <v>KJA2-141</v>
          </cell>
        </row>
        <row r="143">
          <cell r="D143" t="str">
            <v>彭心如</v>
          </cell>
          <cell r="E143" t="str">
            <v>430122200202065225</v>
          </cell>
          <cell r="F143" t="str">
            <v>女</v>
          </cell>
          <cell r="G143" t="str">
            <v>KJA2-142</v>
          </cell>
        </row>
        <row r="144">
          <cell r="D144" t="str">
            <v>宋倩颖</v>
          </cell>
          <cell r="E144" t="str">
            <v>431026200012312521</v>
          </cell>
          <cell r="F144" t="str">
            <v>女</v>
          </cell>
          <cell r="G144" t="str">
            <v>KJA2-143</v>
          </cell>
        </row>
        <row r="145">
          <cell r="D145" t="str">
            <v>王星霖</v>
          </cell>
          <cell r="E145" t="str">
            <v>43040720000704056X</v>
          </cell>
          <cell r="F145" t="str">
            <v>女</v>
          </cell>
          <cell r="G145" t="str">
            <v>KJA2-144</v>
          </cell>
        </row>
        <row r="146">
          <cell r="D146" t="str">
            <v>欧永林</v>
          </cell>
          <cell r="E146" t="str">
            <v>41272820000703721X</v>
          </cell>
          <cell r="F146" t="str">
            <v>男</v>
          </cell>
          <cell r="G146" t="str">
            <v>KJA2-145</v>
          </cell>
        </row>
        <row r="147">
          <cell r="D147" t="str">
            <v>夏璐</v>
          </cell>
          <cell r="E147" t="str">
            <v>430421200302198949</v>
          </cell>
          <cell r="F147" t="str">
            <v>女</v>
          </cell>
          <cell r="G147" t="str">
            <v>KJA2-146</v>
          </cell>
        </row>
        <row r="148">
          <cell r="D148" t="str">
            <v>吴林冰</v>
          </cell>
          <cell r="E148" t="str">
            <v>43122820001104002X</v>
          </cell>
          <cell r="F148" t="str">
            <v>女</v>
          </cell>
          <cell r="G148" t="str">
            <v>KJA2-147</v>
          </cell>
        </row>
        <row r="149">
          <cell r="D149" t="str">
            <v>张珊珊</v>
          </cell>
          <cell r="E149" t="str">
            <v>431103199705198464</v>
          </cell>
          <cell r="F149" t="str">
            <v>女</v>
          </cell>
          <cell r="G149" t="str">
            <v>KJA2-148</v>
          </cell>
        </row>
        <row r="150">
          <cell r="D150" t="str">
            <v>尹雯</v>
          </cell>
          <cell r="E150" t="str">
            <v>430408200202041046</v>
          </cell>
          <cell r="F150" t="str">
            <v>女</v>
          </cell>
          <cell r="G150" t="str">
            <v>KJA2-149</v>
          </cell>
        </row>
        <row r="151">
          <cell r="D151" t="str">
            <v>曹伟</v>
          </cell>
          <cell r="E151" t="str">
            <v>43042419990404721X</v>
          </cell>
          <cell r="F151" t="str">
            <v>男</v>
          </cell>
          <cell r="G151" t="str">
            <v>KJA2-150</v>
          </cell>
        </row>
        <row r="152">
          <cell r="D152" t="str">
            <v>徐晓菡</v>
          </cell>
          <cell r="E152" t="str">
            <v>430111200106061348</v>
          </cell>
          <cell r="F152" t="str">
            <v>女</v>
          </cell>
          <cell r="G152" t="str">
            <v>KJA2-151</v>
          </cell>
        </row>
        <row r="153">
          <cell r="D153" t="str">
            <v>刘湘忆</v>
          </cell>
          <cell r="E153" t="str">
            <v>360724199905190024</v>
          </cell>
          <cell r="F153" t="str">
            <v>女</v>
          </cell>
          <cell r="G153" t="str">
            <v>KJA2-152</v>
          </cell>
        </row>
        <row r="154">
          <cell r="D154" t="str">
            <v>李镍</v>
          </cell>
          <cell r="E154" t="str">
            <v>43052819991206896X</v>
          </cell>
          <cell r="F154" t="str">
            <v>女</v>
          </cell>
          <cell r="G154" t="str">
            <v>KJA2-153</v>
          </cell>
        </row>
        <row r="155">
          <cell r="D155" t="str">
            <v>郭志娟</v>
          </cell>
          <cell r="E155" t="str">
            <v>431025200110246920</v>
          </cell>
          <cell r="F155" t="str">
            <v>女</v>
          </cell>
          <cell r="G155" t="str">
            <v>KJA2-154</v>
          </cell>
        </row>
        <row r="156">
          <cell r="D156" t="str">
            <v>邹嫣红</v>
          </cell>
          <cell r="E156" t="str">
            <v>430626200006225140</v>
          </cell>
          <cell r="F156" t="str">
            <v>女</v>
          </cell>
          <cell r="G156" t="str">
            <v>KJA2-155</v>
          </cell>
        </row>
        <row r="157">
          <cell r="D157" t="str">
            <v>谭婧怡</v>
          </cell>
          <cell r="E157" t="str">
            <v>430105199906280060</v>
          </cell>
          <cell r="F157" t="str">
            <v>女</v>
          </cell>
          <cell r="G157" t="str">
            <v>KJA2-156</v>
          </cell>
        </row>
        <row r="158">
          <cell r="D158" t="str">
            <v>肖义夫</v>
          </cell>
          <cell r="E158" t="str">
            <v>150102199905134612</v>
          </cell>
          <cell r="F158" t="str">
            <v>男</v>
          </cell>
          <cell r="G158" t="str">
            <v>KJA2-157</v>
          </cell>
        </row>
        <row r="159">
          <cell r="D159" t="str">
            <v>石祥洲</v>
          </cell>
          <cell r="E159" t="str">
            <v>430811199905251511</v>
          </cell>
          <cell r="F159" t="str">
            <v>男</v>
          </cell>
          <cell r="G159" t="str">
            <v>KJA2-158</v>
          </cell>
        </row>
        <row r="160">
          <cell r="D160" t="str">
            <v>张若若</v>
          </cell>
          <cell r="E160" t="str">
            <v>520202199803067986</v>
          </cell>
          <cell r="F160" t="str">
            <v>女</v>
          </cell>
          <cell r="G160" t="str">
            <v>KJA2-159</v>
          </cell>
        </row>
        <row r="161">
          <cell r="D161" t="str">
            <v>张小琪</v>
          </cell>
          <cell r="E161" t="str">
            <v>430181200202069402</v>
          </cell>
          <cell r="F161" t="str">
            <v>女</v>
          </cell>
          <cell r="G161" t="str">
            <v>KJA2-160</v>
          </cell>
        </row>
        <row r="162">
          <cell r="D162" t="str">
            <v>包亚涛</v>
          </cell>
          <cell r="E162" t="str">
            <v>433122200010149013</v>
          </cell>
          <cell r="F162" t="str">
            <v>男</v>
          </cell>
          <cell r="G162" t="str">
            <v>KJA2-161</v>
          </cell>
        </row>
        <row r="163">
          <cell r="D163" t="str">
            <v>王乐</v>
          </cell>
          <cell r="E163" t="str">
            <v>430121200109295222</v>
          </cell>
          <cell r="F163" t="str">
            <v>女</v>
          </cell>
          <cell r="G163" t="str">
            <v>KJA2-162</v>
          </cell>
        </row>
        <row r="164">
          <cell r="D164" t="str">
            <v>郑思源</v>
          </cell>
          <cell r="E164" t="str">
            <v>430721200012100022</v>
          </cell>
          <cell r="F164" t="str">
            <v>女</v>
          </cell>
          <cell r="G164" t="str">
            <v>KJA2-163</v>
          </cell>
        </row>
        <row r="165">
          <cell r="D165" t="str">
            <v>徐文堂</v>
          </cell>
          <cell r="E165" t="str">
            <v>411503199704230619</v>
          </cell>
          <cell r="F165" t="str">
            <v>男</v>
          </cell>
          <cell r="G165" t="str">
            <v>KJA2-164</v>
          </cell>
        </row>
        <row r="166">
          <cell r="D166" t="str">
            <v>郑扬洋</v>
          </cell>
          <cell r="E166" t="str">
            <v>431126200001080046</v>
          </cell>
          <cell r="F166" t="str">
            <v>女</v>
          </cell>
          <cell r="G166" t="str">
            <v>KJA2-165</v>
          </cell>
        </row>
        <row r="167">
          <cell r="D167" t="str">
            <v>陈珺洁</v>
          </cell>
          <cell r="E167" t="str">
            <v>431321199811126521</v>
          </cell>
          <cell r="F167" t="str">
            <v>女</v>
          </cell>
          <cell r="G167" t="str">
            <v>KJA2-166</v>
          </cell>
        </row>
        <row r="168">
          <cell r="D168" t="str">
            <v>漆芳</v>
          </cell>
          <cell r="E168" t="str">
            <v>430281200103206622</v>
          </cell>
          <cell r="F168" t="str">
            <v>女</v>
          </cell>
          <cell r="G168" t="str">
            <v>KJA2-167</v>
          </cell>
        </row>
        <row r="169">
          <cell r="D169" t="str">
            <v>唐园园</v>
          </cell>
          <cell r="E169" t="str">
            <v>430981199711204324</v>
          </cell>
          <cell r="F169" t="str">
            <v>女</v>
          </cell>
          <cell r="G169" t="str">
            <v>KJA2-168</v>
          </cell>
        </row>
        <row r="170">
          <cell r="D170" t="str">
            <v>唐敏中</v>
          </cell>
          <cell r="E170" t="str">
            <v>430103200105073013</v>
          </cell>
          <cell r="F170" t="str">
            <v>男</v>
          </cell>
          <cell r="G170" t="str">
            <v>KJA2-169</v>
          </cell>
        </row>
        <row r="171">
          <cell r="D171" t="str">
            <v>肖斌妮</v>
          </cell>
          <cell r="E171" t="str">
            <v>430528199812065868</v>
          </cell>
          <cell r="F171" t="str">
            <v>女</v>
          </cell>
          <cell r="G171" t="str">
            <v>KJA2-170</v>
          </cell>
        </row>
        <row r="172">
          <cell r="D172" t="str">
            <v>陶李红</v>
          </cell>
          <cell r="E172" t="str">
            <v>430502199610055027</v>
          </cell>
          <cell r="F172" t="str">
            <v>女</v>
          </cell>
          <cell r="G172" t="str">
            <v>KJA2-171</v>
          </cell>
        </row>
        <row r="173">
          <cell r="D173" t="str">
            <v>刘佳仪</v>
          </cell>
          <cell r="E173" t="str">
            <v>430103200307280029</v>
          </cell>
          <cell r="F173" t="str">
            <v>女</v>
          </cell>
          <cell r="G173" t="str">
            <v>KJA2-172</v>
          </cell>
        </row>
        <row r="174">
          <cell r="D174" t="str">
            <v>李子祺</v>
          </cell>
          <cell r="E174" t="str">
            <v>430626200209292183</v>
          </cell>
          <cell r="F174" t="str">
            <v>女</v>
          </cell>
          <cell r="G174" t="str">
            <v>KJA2-173</v>
          </cell>
        </row>
        <row r="175">
          <cell r="D175" t="str">
            <v>贺晴</v>
          </cell>
          <cell r="E175" t="str">
            <v>43112220030214006X</v>
          </cell>
          <cell r="F175" t="str">
            <v>女</v>
          </cell>
          <cell r="G175" t="str">
            <v>KJA2-174</v>
          </cell>
        </row>
        <row r="176">
          <cell r="D176" t="str">
            <v>肖富鹏</v>
          </cell>
          <cell r="E176" t="str">
            <v>430408200301302010</v>
          </cell>
          <cell r="F176" t="str">
            <v>男</v>
          </cell>
          <cell r="G176" t="str">
            <v>KJA2-175</v>
          </cell>
        </row>
        <row r="177">
          <cell r="D177" t="str">
            <v>沈富珍</v>
          </cell>
          <cell r="E177" t="str">
            <v>430502200012221027</v>
          </cell>
          <cell r="F177" t="str">
            <v>女</v>
          </cell>
          <cell r="G177" t="str">
            <v>KJA2-176</v>
          </cell>
        </row>
        <row r="178">
          <cell r="D178" t="str">
            <v>王冶</v>
          </cell>
          <cell r="E178" t="str">
            <v>432522200201288682</v>
          </cell>
          <cell r="F178" t="str">
            <v>女</v>
          </cell>
          <cell r="G178" t="str">
            <v>KJA2-177</v>
          </cell>
        </row>
        <row r="179">
          <cell r="D179" t="str">
            <v>王熠</v>
          </cell>
          <cell r="E179" t="str">
            <v>430223200008057223</v>
          </cell>
          <cell r="F179" t="str">
            <v>女</v>
          </cell>
          <cell r="G179" t="str">
            <v>KJA2-178</v>
          </cell>
        </row>
        <row r="180">
          <cell r="D180" t="str">
            <v>黄璞</v>
          </cell>
          <cell r="E180" t="str">
            <v>430602199904190019</v>
          </cell>
          <cell r="F180" t="str">
            <v>男</v>
          </cell>
          <cell r="G180" t="str">
            <v>KJA2-179</v>
          </cell>
        </row>
        <row r="181">
          <cell r="D181" t="str">
            <v>卓周</v>
          </cell>
          <cell r="E181" t="str">
            <v>430821200202110024</v>
          </cell>
          <cell r="F181" t="str">
            <v>女</v>
          </cell>
          <cell r="G181" t="str">
            <v>KJA2-180</v>
          </cell>
        </row>
        <row r="182">
          <cell r="D182" t="str">
            <v>蔡雨澎</v>
          </cell>
          <cell r="E182" t="str">
            <v>430723199601180013</v>
          </cell>
          <cell r="F182" t="str">
            <v>男</v>
          </cell>
          <cell r="G182" t="str">
            <v>KJA2-181</v>
          </cell>
        </row>
        <row r="183">
          <cell r="D183" t="str">
            <v>吕维权</v>
          </cell>
          <cell r="E183" t="str">
            <v>430381200201215050</v>
          </cell>
          <cell r="F183" t="str">
            <v>男</v>
          </cell>
          <cell r="G183" t="str">
            <v>KJA2-182</v>
          </cell>
        </row>
        <row r="184">
          <cell r="D184" t="str">
            <v>刘洪源</v>
          </cell>
          <cell r="E184" t="str">
            <v>430406200005202012</v>
          </cell>
          <cell r="F184" t="str">
            <v>男</v>
          </cell>
          <cell r="G184" t="str">
            <v>KJA2-183</v>
          </cell>
        </row>
        <row r="185">
          <cell r="D185" t="str">
            <v>金泰汝</v>
          </cell>
          <cell r="E185" t="str">
            <v>430111200210062826</v>
          </cell>
          <cell r="F185" t="str">
            <v>女</v>
          </cell>
          <cell r="G185" t="str">
            <v>KJA2-184</v>
          </cell>
        </row>
        <row r="186">
          <cell r="D186" t="str">
            <v>唐婧</v>
          </cell>
          <cell r="E186" t="str">
            <v>43010219980620538X</v>
          </cell>
          <cell r="F186" t="str">
            <v>女</v>
          </cell>
          <cell r="G186" t="str">
            <v>KJA2-185</v>
          </cell>
        </row>
        <row r="187">
          <cell r="D187" t="str">
            <v>刘晓思</v>
          </cell>
          <cell r="E187" t="str">
            <v>43062419930319002X</v>
          </cell>
          <cell r="F187" t="str">
            <v>女</v>
          </cell>
          <cell r="G187" t="str">
            <v>KJA2-186</v>
          </cell>
        </row>
        <row r="188">
          <cell r="D188" t="str">
            <v>陈佳</v>
          </cell>
          <cell r="E188" t="str">
            <v>430903200101265425</v>
          </cell>
          <cell r="F188" t="str">
            <v>女</v>
          </cell>
          <cell r="G188" t="str">
            <v>KJA2-187</v>
          </cell>
        </row>
        <row r="189">
          <cell r="D189" t="str">
            <v>周钰</v>
          </cell>
          <cell r="E189" t="str">
            <v>430122199710020327</v>
          </cell>
          <cell r="F189" t="str">
            <v>女</v>
          </cell>
          <cell r="G189" t="str">
            <v>KJA2-188</v>
          </cell>
        </row>
        <row r="190">
          <cell r="D190" t="str">
            <v>陈曦</v>
          </cell>
          <cell r="E190" t="str">
            <v>430723200201017263</v>
          </cell>
          <cell r="F190" t="str">
            <v>女</v>
          </cell>
          <cell r="G190" t="str">
            <v>KJA2-189</v>
          </cell>
        </row>
        <row r="191">
          <cell r="D191" t="str">
            <v>徐雨琢</v>
          </cell>
          <cell r="E191" t="str">
            <v>433101200202230527</v>
          </cell>
          <cell r="F191" t="str">
            <v>女</v>
          </cell>
          <cell r="G191" t="str">
            <v>KJA2-190</v>
          </cell>
        </row>
        <row r="192">
          <cell r="D192" t="str">
            <v>姜亚</v>
          </cell>
          <cell r="E192" t="str">
            <v>430922200201116848</v>
          </cell>
          <cell r="F192" t="str">
            <v>女</v>
          </cell>
          <cell r="G192" t="str">
            <v>KJA2-191</v>
          </cell>
        </row>
        <row r="193">
          <cell r="D193" t="str">
            <v>刘婷欢</v>
          </cell>
          <cell r="E193" t="str">
            <v>430522200211051468</v>
          </cell>
          <cell r="F193" t="str">
            <v>女</v>
          </cell>
          <cell r="G193" t="str">
            <v>KJA2-192</v>
          </cell>
        </row>
        <row r="194">
          <cell r="D194" t="str">
            <v>陈祉娴</v>
          </cell>
          <cell r="E194" t="str">
            <v>430602200201281104</v>
          </cell>
          <cell r="F194" t="str">
            <v>女</v>
          </cell>
          <cell r="G194" t="str">
            <v>KJA2-193</v>
          </cell>
        </row>
        <row r="195">
          <cell r="D195" t="str">
            <v>郭炯</v>
          </cell>
          <cell r="E195" t="str">
            <v>432503199906293188</v>
          </cell>
          <cell r="F195" t="str">
            <v>女</v>
          </cell>
          <cell r="G195" t="str">
            <v>KJA2-194</v>
          </cell>
        </row>
        <row r="196">
          <cell r="D196" t="str">
            <v>李悦</v>
          </cell>
          <cell r="E196" t="str">
            <v>430527200110064229</v>
          </cell>
          <cell r="F196" t="str">
            <v>女</v>
          </cell>
          <cell r="G196" t="str">
            <v>KJA2-195</v>
          </cell>
        </row>
        <row r="197">
          <cell r="D197" t="str">
            <v>周呈</v>
          </cell>
          <cell r="E197" t="str">
            <v>43042619991215048X</v>
          </cell>
          <cell r="F197" t="str">
            <v>女</v>
          </cell>
          <cell r="G197" t="str">
            <v>KJA2-196</v>
          </cell>
        </row>
        <row r="198">
          <cell r="D198" t="str">
            <v>张伟</v>
          </cell>
          <cell r="E198" t="str">
            <v>430581200007117511</v>
          </cell>
          <cell r="F198" t="str">
            <v>男</v>
          </cell>
          <cell r="G198" t="str">
            <v>KJA2-197</v>
          </cell>
        </row>
        <row r="199">
          <cell r="D199" t="str">
            <v>孙一滔</v>
          </cell>
          <cell r="E199" t="str">
            <v>430481200109290029</v>
          </cell>
          <cell r="F199" t="str">
            <v>女</v>
          </cell>
          <cell r="G199" t="str">
            <v>KJA2-198</v>
          </cell>
        </row>
        <row r="200">
          <cell r="D200" t="str">
            <v>陈红</v>
          </cell>
          <cell r="E200" t="str">
            <v>430626200207097122</v>
          </cell>
          <cell r="F200" t="str">
            <v>女</v>
          </cell>
          <cell r="G200" t="str">
            <v>KJA2-199</v>
          </cell>
        </row>
        <row r="201">
          <cell r="D201" t="str">
            <v>刘康驰</v>
          </cell>
          <cell r="E201" t="str">
            <v>430581200212253061</v>
          </cell>
          <cell r="F201" t="str">
            <v>女</v>
          </cell>
          <cell r="G201" t="str">
            <v>KJA2-200</v>
          </cell>
        </row>
        <row r="202">
          <cell r="D202" t="str">
            <v>黄佳</v>
          </cell>
          <cell r="E202" t="str">
            <v>431382200011220024</v>
          </cell>
          <cell r="F202" t="str">
            <v>女</v>
          </cell>
          <cell r="G202" t="str">
            <v>KJA2-201</v>
          </cell>
        </row>
        <row r="203">
          <cell r="D203" t="str">
            <v>王蕾</v>
          </cell>
          <cell r="E203" t="str">
            <v>430902200206298526</v>
          </cell>
          <cell r="F203" t="str">
            <v>女</v>
          </cell>
          <cell r="G203" t="str">
            <v>KJA2-202</v>
          </cell>
        </row>
        <row r="204">
          <cell r="D204" t="str">
            <v>石婷婷</v>
          </cell>
          <cell r="E204" t="str">
            <v>430225200106221026</v>
          </cell>
          <cell r="F204" t="str">
            <v>女</v>
          </cell>
          <cell r="G204" t="str">
            <v>KJA2-203</v>
          </cell>
        </row>
        <row r="205">
          <cell r="D205" t="str">
            <v>赵璇</v>
          </cell>
          <cell r="E205" t="str">
            <v>431025200104235627</v>
          </cell>
          <cell r="F205" t="str">
            <v>女</v>
          </cell>
          <cell r="G205" t="str">
            <v>KJA2-204</v>
          </cell>
        </row>
        <row r="206">
          <cell r="D206" t="str">
            <v>袁婷</v>
          </cell>
          <cell r="E206" t="str">
            <v>431123200110230024</v>
          </cell>
          <cell r="F206" t="str">
            <v>女</v>
          </cell>
          <cell r="G206" t="str">
            <v>KJA2-205</v>
          </cell>
        </row>
        <row r="207">
          <cell r="D207" t="str">
            <v>罗蓓婷</v>
          </cell>
          <cell r="E207" t="str">
            <v>432501200002021529</v>
          </cell>
          <cell r="F207" t="str">
            <v>女</v>
          </cell>
          <cell r="G207" t="str">
            <v>KJA2-206</v>
          </cell>
        </row>
        <row r="208">
          <cell r="D208" t="str">
            <v>周颖</v>
          </cell>
          <cell r="E208" t="str">
            <v>430223200302100042</v>
          </cell>
          <cell r="F208" t="str">
            <v>女</v>
          </cell>
          <cell r="G208" t="str">
            <v>KJA2-207</v>
          </cell>
        </row>
        <row r="209">
          <cell r="D209" t="str">
            <v>李沛容</v>
          </cell>
          <cell r="E209" t="str">
            <v>433122200007139025</v>
          </cell>
          <cell r="F209" t="str">
            <v>女</v>
          </cell>
          <cell r="G209" t="str">
            <v>KJA2-208</v>
          </cell>
        </row>
        <row r="210">
          <cell r="D210" t="str">
            <v>邹蓝灵</v>
          </cell>
          <cell r="E210" t="str">
            <v>430524200203102221</v>
          </cell>
          <cell r="F210" t="str">
            <v>女</v>
          </cell>
          <cell r="G210" t="str">
            <v>KJA2-209</v>
          </cell>
        </row>
        <row r="211">
          <cell r="D211" t="str">
            <v>郭海涛</v>
          </cell>
          <cell r="E211" t="str">
            <v>430902200006095521</v>
          </cell>
          <cell r="F211" t="str">
            <v>女</v>
          </cell>
          <cell r="G211" t="str">
            <v>KJA2-210</v>
          </cell>
        </row>
        <row r="212">
          <cell r="D212" t="str">
            <v>戴翎芸</v>
          </cell>
          <cell r="E212" t="str">
            <v>432524200212200044</v>
          </cell>
          <cell r="F212" t="str">
            <v>女</v>
          </cell>
          <cell r="G212" t="str">
            <v>KJA2-211</v>
          </cell>
        </row>
        <row r="213">
          <cell r="D213" t="str">
            <v>黄敦格</v>
          </cell>
          <cell r="E213" t="str">
            <v>430181200204251865</v>
          </cell>
          <cell r="F213" t="str">
            <v>女</v>
          </cell>
          <cell r="G213" t="str">
            <v>KJA2-212</v>
          </cell>
        </row>
        <row r="214">
          <cell r="D214" t="str">
            <v>吕新超</v>
          </cell>
          <cell r="E214" t="str">
            <v>332526200001160715</v>
          </cell>
          <cell r="F214" t="str">
            <v>男</v>
          </cell>
          <cell r="G214" t="str">
            <v>KJA2-213</v>
          </cell>
        </row>
        <row r="215">
          <cell r="D215" t="str">
            <v>任文婧</v>
          </cell>
          <cell r="E215" t="str">
            <v>430503200107142520</v>
          </cell>
          <cell r="F215" t="str">
            <v>女</v>
          </cell>
          <cell r="G215" t="str">
            <v>KJA2-214</v>
          </cell>
        </row>
        <row r="216">
          <cell r="D216" t="str">
            <v>马先灿</v>
          </cell>
          <cell r="E216" t="str">
            <v>420222199601022810</v>
          </cell>
          <cell r="F216" t="str">
            <v>男</v>
          </cell>
          <cell r="G216" t="str">
            <v>KJA2-215</v>
          </cell>
        </row>
        <row r="217">
          <cell r="D217" t="str">
            <v>段祉妮</v>
          </cell>
          <cell r="E217" t="str">
            <v>432502200201020023</v>
          </cell>
          <cell r="F217" t="str">
            <v>女</v>
          </cell>
          <cell r="G217" t="str">
            <v>KJA2-216</v>
          </cell>
        </row>
        <row r="218">
          <cell r="D218" t="str">
            <v>舒之怡</v>
          </cell>
          <cell r="E218" t="str">
            <v>431224200102020029</v>
          </cell>
          <cell r="F218" t="str">
            <v>女</v>
          </cell>
          <cell r="G218" t="str">
            <v>KJA2-217</v>
          </cell>
        </row>
        <row r="219">
          <cell r="D219" t="str">
            <v>黎阳</v>
          </cell>
          <cell r="E219" t="str">
            <v>43052319960707072X</v>
          </cell>
          <cell r="F219" t="str">
            <v>女</v>
          </cell>
          <cell r="G219" t="str">
            <v>KJA2-218</v>
          </cell>
        </row>
        <row r="220">
          <cell r="D220" t="str">
            <v>李浩</v>
          </cell>
          <cell r="E220" t="str">
            <v>430124199906123718</v>
          </cell>
          <cell r="F220" t="str">
            <v>男</v>
          </cell>
          <cell r="G220" t="str">
            <v>KJA2-219</v>
          </cell>
        </row>
        <row r="221">
          <cell r="D221" t="str">
            <v>何思熠</v>
          </cell>
          <cell r="E221" t="str">
            <v>430105199705041522</v>
          </cell>
          <cell r="F221" t="str">
            <v>女</v>
          </cell>
          <cell r="G221" t="str">
            <v>KJA2-220</v>
          </cell>
        </row>
        <row r="222">
          <cell r="D222" t="str">
            <v>邓钰欣</v>
          </cell>
          <cell r="E222" t="str">
            <v>360302200204180048</v>
          </cell>
          <cell r="F222" t="str">
            <v>女</v>
          </cell>
          <cell r="G222" t="str">
            <v>KJA2-221</v>
          </cell>
        </row>
        <row r="223">
          <cell r="D223" t="str">
            <v>王欣雨</v>
          </cell>
          <cell r="E223" t="str">
            <v>420202200102170026</v>
          </cell>
          <cell r="F223" t="str">
            <v>女</v>
          </cell>
          <cell r="G223" t="str">
            <v>KJA2-222</v>
          </cell>
        </row>
        <row r="224">
          <cell r="D224" t="str">
            <v>李瑄仪</v>
          </cell>
          <cell r="E224" t="str">
            <v>430124200110073263</v>
          </cell>
          <cell r="F224" t="str">
            <v>女</v>
          </cell>
          <cell r="G224" t="str">
            <v>KJA2-223</v>
          </cell>
        </row>
        <row r="225">
          <cell r="D225" t="str">
            <v>宾鑫林</v>
          </cell>
          <cell r="E225" t="str">
            <v>430528200012310023</v>
          </cell>
          <cell r="F225" t="str">
            <v>女</v>
          </cell>
          <cell r="G225" t="str">
            <v>KJA2-224</v>
          </cell>
        </row>
        <row r="226">
          <cell r="D226" t="str">
            <v>彭俞瑶</v>
          </cell>
          <cell r="E226" t="str">
            <v>433125200005053120</v>
          </cell>
          <cell r="F226" t="str">
            <v>女</v>
          </cell>
          <cell r="G226" t="str">
            <v>KJA2-225</v>
          </cell>
        </row>
        <row r="227">
          <cell r="D227" t="str">
            <v>刘雨涓</v>
          </cell>
          <cell r="E227" t="str">
            <v>430111199910180721</v>
          </cell>
          <cell r="F227" t="str">
            <v>女</v>
          </cell>
          <cell r="G227" t="str">
            <v>KJA2-226</v>
          </cell>
        </row>
        <row r="228">
          <cell r="D228" t="str">
            <v>杨齐瑜</v>
          </cell>
          <cell r="E228" t="str">
            <v>430682199806114022</v>
          </cell>
          <cell r="F228" t="str">
            <v>女</v>
          </cell>
          <cell r="G228" t="str">
            <v>KJA2-227</v>
          </cell>
        </row>
        <row r="229">
          <cell r="D229" t="str">
            <v>巫佳丽</v>
          </cell>
          <cell r="E229" t="str">
            <v>430281200108132028</v>
          </cell>
          <cell r="F229" t="str">
            <v>女</v>
          </cell>
          <cell r="G229" t="str">
            <v>KJA2-228</v>
          </cell>
        </row>
        <row r="230">
          <cell r="D230" t="str">
            <v>刘湘</v>
          </cell>
          <cell r="E230" t="str">
            <v>350824200205222223</v>
          </cell>
          <cell r="F230" t="str">
            <v>女</v>
          </cell>
          <cell r="G230" t="str">
            <v>KJA2-229</v>
          </cell>
        </row>
        <row r="231">
          <cell r="D231" t="str">
            <v>张鹏远</v>
          </cell>
          <cell r="E231" t="str">
            <v>430124200107275219</v>
          </cell>
          <cell r="F231" t="str">
            <v>男</v>
          </cell>
          <cell r="G231" t="str">
            <v>KJA2-230</v>
          </cell>
        </row>
        <row r="232">
          <cell r="D232" t="str">
            <v>贺媛媛</v>
          </cell>
          <cell r="E232" t="str">
            <v>430422200012080148</v>
          </cell>
          <cell r="F232" t="str">
            <v>女</v>
          </cell>
          <cell r="G232" t="str">
            <v>KJA2-231</v>
          </cell>
        </row>
        <row r="233">
          <cell r="D233" t="str">
            <v>阳蕾</v>
          </cell>
          <cell r="E233" t="str">
            <v>430482200106082204</v>
          </cell>
          <cell r="F233" t="str">
            <v>女</v>
          </cell>
          <cell r="G233" t="str">
            <v>KJA2-232</v>
          </cell>
        </row>
        <row r="234">
          <cell r="D234" t="str">
            <v>周孟蝶</v>
          </cell>
          <cell r="E234" t="str">
            <v>430124200303061226</v>
          </cell>
          <cell r="F234" t="str">
            <v>女</v>
          </cell>
          <cell r="G234" t="str">
            <v>KJA2-233</v>
          </cell>
        </row>
        <row r="235">
          <cell r="D235" t="str">
            <v>孙若兰</v>
          </cell>
          <cell r="E235" t="str">
            <v>43070319991110722X</v>
          </cell>
          <cell r="F235" t="str">
            <v>女</v>
          </cell>
          <cell r="G235" t="str">
            <v>KJA2-234</v>
          </cell>
        </row>
        <row r="236">
          <cell r="D236" t="str">
            <v>舒凡</v>
          </cell>
          <cell r="E236" t="str">
            <v>430105199906090048</v>
          </cell>
          <cell r="F236" t="str">
            <v>女</v>
          </cell>
          <cell r="G236" t="str">
            <v>KJA2-235</v>
          </cell>
        </row>
        <row r="237">
          <cell r="D237" t="str">
            <v>骆奥雪</v>
          </cell>
          <cell r="E237" t="str">
            <v>430105200112316127</v>
          </cell>
          <cell r="F237" t="str">
            <v>女</v>
          </cell>
          <cell r="G237" t="str">
            <v>KJA2-236</v>
          </cell>
        </row>
        <row r="238">
          <cell r="D238" t="str">
            <v>段良鹏</v>
          </cell>
          <cell r="E238" t="str">
            <v>430481199909031898</v>
          </cell>
          <cell r="F238" t="str">
            <v>男</v>
          </cell>
          <cell r="G238" t="str">
            <v>KJA2-237</v>
          </cell>
        </row>
        <row r="239">
          <cell r="D239" t="str">
            <v>王尔杰</v>
          </cell>
          <cell r="E239" t="str">
            <v>431321200305220043</v>
          </cell>
          <cell r="F239" t="str">
            <v>女</v>
          </cell>
          <cell r="G239" t="str">
            <v>KJA2-238</v>
          </cell>
        </row>
        <row r="240">
          <cell r="D240" t="str">
            <v>刘思睿</v>
          </cell>
          <cell r="E240" t="str">
            <v>360302200110145348</v>
          </cell>
          <cell r="F240" t="str">
            <v>女</v>
          </cell>
          <cell r="G240" t="str">
            <v>KJA2-239</v>
          </cell>
        </row>
        <row r="241">
          <cell r="D241" t="str">
            <v>胡娇</v>
          </cell>
          <cell r="E241" t="str">
            <v>430681200103077041</v>
          </cell>
          <cell r="F241" t="str">
            <v>女</v>
          </cell>
          <cell r="G241" t="str">
            <v>KJA2-240</v>
          </cell>
        </row>
        <row r="242">
          <cell r="D242" t="str">
            <v>汤政</v>
          </cell>
          <cell r="E242" t="str">
            <v>360313199904094515</v>
          </cell>
          <cell r="F242" t="str">
            <v>男</v>
          </cell>
          <cell r="G242" t="str">
            <v>KJA2-241</v>
          </cell>
        </row>
        <row r="243">
          <cell r="D243" t="str">
            <v>齐子锌</v>
          </cell>
          <cell r="E243" t="str">
            <v>410425199803100512</v>
          </cell>
          <cell r="F243" t="str">
            <v>男</v>
          </cell>
          <cell r="G243" t="str">
            <v>KJA2-242</v>
          </cell>
        </row>
        <row r="244">
          <cell r="D244" t="str">
            <v>梁婷</v>
          </cell>
          <cell r="E244" t="str">
            <v>432503199806255723</v>
          </cell>
          <cell r="F244" t="str">
            <v>女</v>
          </cell>
          <cell r="G244" t="str">
            <v>KJA2-243</v>
          </cell>
        </row>
        <row r="245">
          <cell r="D245" t="str">
            <v>王佳</v>
          </cell>
          <cell r="E245" t="str">
            <v>430903199907130962</v>
          </cell>
          <cell r="F245" t="str">
            <v>女</v>
          </cell>
          <cell r="G245" t="str">
            <v>KJA2-244</v>
          </cell>
        </row>
        <row r="246">
          <cell r="D246" t="str">
            <v>黄文君</v>
          </cell>
          <cell r="E246" t="str">
            <v>420704199801180340</v>
          </cell>
          <cell r="F246" t="str">
            <v>女</v>
          </cell>
          <cell r="G246" t="str">
            <v>KJA2-245</v>
          </cell>
        </row>
        <row r="247">
          <cell r="D247" t="str">
            <v>兰彩月</v>
          </cell>
          <cell r="E247" t="str">
            <v>21050220020709002X</v>
          </cell>
          <cell r="F247" t="str">
            <v>女</v>
          </cell>
          <cell r="G247" t="str">
            <v>KJA2-246</v>
          </cell>
        </row>
        <row r="248">
          <cell r="D248" t="str">
            <v>李慧琳</v>
          </cell>
          <cell r="E248" t="str">
            <v>431003200211300027</v>
          </cell>
          <cell r="F248" t="str">
            <v>女</v>
          </cell>
          <cell r="G248" t="str">
            <v>KJA2-247</v>
          </cell>
        </row>
        <row r="249">
          <cell r="D249" t="str">
            <v>吕文婷</v>
          </cell>
          <cell r="E249" t="str">
            <v>431122200110190046</v>
          </cell>
          <cell r="F249" t="str">
            <v>女</v>
          </cell>
          <cell r="G249" t="str">
            <v>KJA2-248</v>
          </cell>
        </row>
        <row r="250">
          <cell r="D250" t="str">
            <v>易晓</v>
          </cell>
          <cell r="E250" t="str">
            <v>430223199812259146</v>
          </cell>
          <cell r="F250" t="str">
            <v>女</v>
          </cell>
          <cell r="G250" t="str">
            <v>KJA2-249</v>
          </cell>
        </row>
        <row r="251">
          <cell r="D251" t="str">
            <v>赵新杰</v>
          </cell>
          <cell r="E251" t="str">
            <v>431121200206033794</v>
          </cell>
          <cell r="F251" t="str">
            <v>男</v>
          </cell>
          <cell r="G251" t="str">
            <v>KJA2-250</v>
          </cell>
        </row>
        <row r="252">
          <cell r="D252" t="str">
            <v>陈济业</v>
          </cell>
          <cell r="E252" t="str">
            <v>430524200207160015</v>
          </cell>
          <cell r="F252" t="str">
            <v>男</v>
          </cell>
          <cell r="G252" t="str">
            <v>KJA2-251</v>
          </cell>
        </row>
        <row r="253">
          <cell r="D253" t="str">
            <v>吴怡</v>
          </cell>
          <cell r="E253" t="str">
            <v>433101200003151025</v>
          </cell>
          <cell r="F253" t="str">
            <v>女</v>
          </cell>
          <cell r="G253" t="str">
            <v>KJA2-252</v>
          </cell>
        </row>
        <row r="254">
          <cell r="D254" t="str">
            <v>尹安豪</v>
          </cell>
          <cell r="E254" t="str">
            <v>430405200203212039</v>
          </cell>
          <cell r="F254" t="str">
            <v>男</v>
          </cell>
          <cell r="G254" t="str">
            <v>KJA2-253</v>
          </cell>
        </row>
        <row r="255">
          <cell r="D255" t="str">
            <v>冯洁</v>
          </cell>
          <cell r="E255" t="str">
            <v>430621200009100421</v>
          </cell>
          <cell r="F255" t="str">
            <v>女</v>
          </cell>
          <cell r="G255" t="str">
            <v>KJA2-254</v>
          </cell>
        </row>
        <row r="256">
          <cell r="D256" t="str">
            <v>黄达人</v>
          </cell>
          <cell r="E256" t="str">
            <v>430626200011068282</v>
          </cell>
          <cell r="F256" t="str">
            <v>女</v>
          </cell>
          <cell r="G256" t="str">
            <v>KJA2-255</v>
          </cell>
        </row>
        <row r="257">
          <cell r="D257" t="str">
            <v>刘雪芹</v>
          </cell>
          <cell r="E257" t="str">
            <v>430822200201218128</v>
          </cell>
          <cell r="F257" t="str">
            <v>女</v>
          </cell>
          <cell r="G257" t="str">
            <v>KJA2-256</v>
          </cell>
        </row>
        <row r="258">
          <cell r="D258" t="str">
            <v>成立奇</v>
          </cell>
          <cell r="E258" t="str">
            <v>431127200207030075</v>
          </cell>
          <cell r="F258" t="str">
            <v>男</v>
          </cell>
          <cell r="G258" t="str">
            <v>KJA2-257</v>
          </cell>
        </row>
        <row r="259">
          <cell r="D259" t="str">
            <v>张昀姗</v>
          </cell>
          <cell r="E259" t="str">
            <v>370502200103271621</v>
          </cell>
          <cell r="F259" t="str">
            <v>女</v>
          </cell>
          <cell r="G259" t="str">
            <v>KJA2-258</v>
          </cell>
        </row>
        <row r="260">
          <cell r="D260" t="str">
            <v>张雅玲</v>
          </cell>
          <cell r="E260" t="str">
            <v>430525199803104627</v>
          </cell>
          <cell r="F260" t="str">
            <v>女</v>
          </cell>
          <cell r="G260" t="str">
            <v>KJA2-259</v>
          </cell>
        </row>
        <row r="261">
          <cell r="D261" t="str">
            <v>黄紫仪</v>
          </cell>
          <cell r="E261" t="str">
            <v>430104200007181244</v>
          </cell>
          <cell r="F261" t="str">
            <v>女</v>
          </cell>
          <cell r="G261" t="str">
            <v>KJA2-260</v>
          </cell>
        </row>
        <row r="262">
          <cell r="D262" t="str">
            <v>郑儿男</v>
          </cell>
          <cell r="E262" t="str">
            <v>430181200007025041</v>
          </cell>
          <cell r="F262" t="str">
            <v>女</v>
          </cell>
          <cell r="G262" t="str">
            <v>KJA2-261</v>
          </cell>
        </row>
        <row r="263">
          <cell r="D263" t="str">
            <v>张雅兰</v>
          </cell>
          <cell r="E263" t="str">
            <v>430703199912286469</v>
          </cell>
          <cell r="F263" t="str">
            <v>女</v>
          </cell>
          <cell r="G263" t="str">
            <v>KJA2-262</v>
          </cell>
        </row>
        <row r="264">
          <cell r="D264" t="str">
            <v>谢春</v>
          </cell>
          <cell r="E264" t="str">
            <v>430621200002074646</v>
          </cell>
          <cell r="F264" t="str">
            <v>女</v>
          </cell>
          <cell r="G264" t="str">
            <v>KJA2-263</v>
          </cell>
        </row>
        <row r="265">
          <cell r="D265" t="str">
            <v>胡紫瑶</v>
          </cell>
          <cell r="E265" t="str">
            <v>410504200008170086</v>
          </cell>
          <cell r="F265" t="str">
            <v>女</v>
          </cell>
          <cell r="G265" t="str">
            <v>KJA2-264</v>
          </cell>
        </row>
        <row r="266">
          <cell r="D266" t="str">
            <v>田冰</v>
          </cell>
          <cell r="E266" t="str">
            <v>433130200108103515</v>
          </cell>
          <cell r="F266" t="str">
            <v>男</v>
          </cell>
          <cell r="G266" t="str">
            <v>KJA2-265</v>
          </cell>
        </row>
        <row r="267">
          <cell r="D267" t="str">
            <v>刘乐</v>
          </cell>
          <cell r="E267" t="str">
            <v>431024200108313323</v>
          </cell>
          <cell r="F267" t="str">
            <v>女</v>
          </cell>
          <cell r="G267" t="str">
            <v>KJA2-266</v>
          </cell>
        </row>
        <row r="268">
          <cell r="D268" t="str">
            <v>胡驭银</v>
          </cell>
          <cell r="E268" t="str">
            <v>530426200204030021</v>
          </cell>
          <cell r="F268" t="str">
            <v>女</v>
          </cell>
          <cell r="G268" t="str">
            <v>KJA2-267</v>
          </cell>
        </row>
        <row r="269">
          <cell r="D269" t="str">
            <v>许铭康</v>
          </cell>
          <cell r="E269" t="str">
            <v>430111199902072819</v>
          </cell>
          <cell r="F269" t="str">
            <v>男</v>
          </cell>
          <cell r="G269" t="str">
            <v>KJA2-268</v>
          </cell>
        </row>
        <row r="270">
          <cell r="D270" t="str">
            <v>单梦瑶</v>
          </cell>
          <cell r="E270" t="str">
            <v>430224199906070025</v>
          </cell>
          <cell r="F270" t="str">
            <v>女</v>
          </cell>
          <cell r="G270" t="str">
            <v>KJA2-269</v>
          </cell>
        </row>
        <row r="271">
          <cell r="D271" t="str">
            <v>廖澳华</v>
          </cell>
          <cell r="E271" t="str">
            <v>430104199912223023</v>
          </cell>
          <cell r="F271" t="str">
            <v>女</v>
          </cell>
          <cell r="G271" t="str">
            <v>KJA2-270</v>
          </cell>
        </row>
        <row r="272">
          <cell r="D272" t="str">
            <v>李涛</v>
          </cell>
          <cell r="E272" t="str">
            <v>430522200006179315</v>
          </cell>
          <cell r="F272" t="str">
            <v>男</v>
          </cell>
          <cell r="G272" t="str">
            <v>KJA2-271</v>
          </cell>
        </row>
        <row r="273">
          <cell r="D273" t="str">
            <v>李霞</v>
          </cell>
          <cell r="E273" t="str">
            <v>430482200105278643</v>
          </cell>
          <cell r="F273" t="str">
            <v>女</v>
          </cell>
          <cell r="G273" t="str">
            <v>KJA2-272</v>
          </cell>
        </row>
        <row r="274">
          <cell r="D274" t="str">
            <v>张蓉</v>
          </cell>
          <cell r="E274" t="str">
            <v>430722199707130042</v>
          </cell>
          <cell r="F274" t="str">
            <v>女</v>
          </cell>
          <cell r="G274" t="str">
            <v>KJA2-273</v>
          </cell>
        </row>
        <row r="275">
          <cell r="D275" t="str">
            <v>熊晓玲</v>
          </cell>
          <cell r="E275" t="str">
            <v>430124199810216266</v>
          </cell>
          <cell r="F275" t="str">
            <v>女</v>
          </cell>
          <cell r="G275" t="str">
            <v>KJA2-274</v>
          </cell>
        </row>
        <row r="276">
          <cell r="D276" t="str">
            <v>刘仁文</v>
          </cell>
          <cell r="E276" t="str">
            <v>431322200302041919</v>
          </cell>
          <cell r="F276" t="str">
            <v>男</v>
          </cell>
          <cell r="G276" t="str">
            <v>KJA2-275</v>
          </cell>
        </row>
        <row r="277">
          <cell r="D277" t="str">
            <v>卢叶飞</v>
          </cell>
          <cell r="E277" t="str">
            <v>360424200202010583</v>
          </cell>
          <cell r="F277" t="str">
            <v>女</v>
          </cell>
          <cell r="G277" t="str">
            <v>KJA2-276</v>
          </cell>
        </row>
        <row r="278">
          <cell r="D278" t="str">
            <v>朱雨婷</v>
          </cell>
          <cell r="E278" t="str">
            <v>430104200010252525</v>
          </cell>
          <cell r="F278" t="str">
            <v>女</v>
          </cell>
          <cell r="G278" t="str">
            <v>KJA2-277</v>
          </cell>
        </row>
        <row r="279">
          <cell r="D279" t="str">
            <v>辜文乐</v>
          </cell>
          <cell r="E279" t="str">
            <v>430103200108150547</v>
          </cell>
          <cell r="F279" t="str">
            <v>女</v>
          </cell>
          <cell r="G279" t="str">
            <v>KJA2-278</v>
          </cell>
        </row>
      </sheetData>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3（21人）"/>
      <sheetName val="简历初筛名单20230113-23人"/>
    </sheetNames>
    <sheetDataSet>
      <sheetData sheetId="0">
        <row r="1">
          <cell r="D1" t="str">
            <v>姓名</v>
          </cell>
          <cell r="E1" t="str">
            <v>身份证号码</v>
          </cell>
          <cell r="F1" t="str">
            <v>性别</v>
          </cell>
          <cell r="G1" t="str">
            <v>准考证号</v>
          </cell>
        </row>
        <row r="2">
          <cell r="D2" t="str">
            <v>刘紫莹</v>
          </cell>
          <cell r="E2" t="str">
            <v>430621199905280023</v>
          </cell>
          <cell r="F2" t="str">
            <v>女</v>
          </cell>
          <cell r="G2" t="str">
            <v>SYA3-001</v>
          </cell>
        </row>
        <row r="3">
          <cell r="D3" t="str">
            <v>彭金玉</v>
          </cell>
          <cell r="E3" t="str">
            <v>430281199708129126</v>
          </cell>
          <cell r="F3" t="str">
            <v>女</v>
          </cell>
          <cell r="G3" t="str">
            <v>SYA3-002</v>
          </cell>
        </row>
        <row r="4">
          <cell r="D4" t="str">
            <v>彭岚楠</v>
          </cell>
          <cell r="E4" t="str">
            <v>430722199803010024</v>
          </cell>
          <cell r="F4" t="str">
            <v>女</v>
          </cell>
          <cell r="G4" t="str">
            <v>SYA3-003</v>
          </cell>
        </row>
        <row r="5">
          <cell r="D5" t="str">
            <v>肖田莉</v>
          </cell>
          <cell r="E5" t="str">
            <v>430122199811177825</v>
          </cell>
          <cell r="F5" t="str">
            <v>女</v>
          </cell>
          <cell r="G5" t="str">
            <v>SYA3-004</v>
          </cell>
        </row>
        <row r="6">
          <cell r="D6" t="str">
            <v>刘硕</v>
          </cell>
          <cell r="E6" t="str">
            <v>430122199612205213</v>
          </cell>
          <cell r="F6" t="str">
            <v>男</v>
          </cell>
          <cell r="G6" t="str">
            <v>SYA3-005</v>
          </cell>
        </row>
        <row r="7">
          <cell r="D7" t="str">
            <v>李青峰</v>
          </cell>
          <cell r="E7" t="str">
            <v>430105199901016631</v>
          </cell>
          <cell r="F7" t="str">
            <v>男</v>
          </cell>
          <cell r="G7" t="str">
            <v>SYA3-006</v>
          </cell>
        </row>
        <row r="8">
          <cell r="D8" t="str">
            <v>徐丽婷</v>
          </cell>
          <cell r="E8" t="str">
            <v>430525199704037449</v>
          </cell>
          <cell r="F8" t="str">
            <v>女</v>
          </cell>
          <cell r="G8" t="str">
            <v>SYA3-007</v>
          </cell>
        </row>
        <row r="9">
          <cell r="D9" t="str">
            <v>杨洁</v>
          </cell>
          <cell r="E9" t="str">
            <v>34250119970624482X</v>
          </cell>
          <cell r="F9" t="str">
            <v>女</v>
          </cell>
          <cell r="G9" t="str">
            <v>SYA3-008</v>
          </cell>
        </row>
        <row r="10">
          <cell r="D10" t="str">
            <v>刘伟姣</v>
          </cell>
          <cell r="E10" t="str">
            <v>430124199807203261</v>
          </cell>
          <cell r="F10" t="str">
            <v>女</v>
          </cell>
          <cell r="G10" t="str">
            <v>SYA3-009</v>
          </cell>
        </row>
        <row r="11">
          <cell r="D11" t="str">
            <v>陆诗雨</v>
          </cell>
          <cell r="E11" t="str">
            <v>452701199906240029</v>
          </cell>
          <cell r="F11" t="str">
            <v>女</v>
          </cell>
          <cell r="G11" t="str">
            <v>SYA3-010</v>
          </cell>
        </row>
        <row r="12">
          <cell r="D12" t="str">
            <v>贺紫琴</v>
          </cell>
          <cell r="E12" t="str">
            <v>430321199710122723</v>
          </cell>
          <cell r="F12" t="str">
            <v>女</v>
          </cell>
          <cell r="G12" t="str">
            <v>SYA3-011</v>
          </cell>
        </row>
        <row r="13">
          <cell r="D13" t="str">
            <v>樊思敏</v>
          </cell>
          <cell r="E13" t="str">
            <v>430602199808313525</v>
          </cell>
          <cell r="F13" t="str">
            <v>女</v>
          </cell>
          <cell r="G13" t="str">
            <v>SYA3-012</v>
          </cell>
        </row>
        <row r="14">
          <cell r="D14" t="str">
            <v>陈玉瑶</v>
          </cell>
          <cell r="E14" t="str">
            <v>430103199712271526</v>
          </cell>
          <cell r="F14" t="str">
            <v>女</v>
          </cell>
          <cell r="G14" t="str">
            <v>SYA3-013</v>
          </cell>
        </row>
        <row r="15">
          <cell r="D15" t="str">
            <v>赵文娟</v>
          </cell>
          <cell r="E15" t="str">
            <v>360121199902235248</v>
          </cell>
          <cell r="F15" t="str">
            <v>女</v>
          </cell>
          <cell r="G15" t="str">
            <v>SYA3-014</v>
          </cell>
        </row>
        <row r="16">
          <cell r="D16" t="str">
            <v>杨祖珍</v>
          </cell>
          <cell r="E16" t="str">
            <v>430822199708136361</v>
          </cell>
          <cell r="F16" t="str">
            <v>女</v>
          </cell>
          <cell r="G16" t="str">
            <v>SYA3-015</v>
          </cell>
        </row>
        <row r="17">
          <cell r="D17" t="str">
            <v>王越</v>
          </cell>
          <cell r="E17" t="str">
            <v>430523199905230082</v>
          </cell>
          <cell r="F17" t="str">
            <v>女</v>
          </cell>
          <cell r="G17" t="str">
            <v>SYA3-016</v>
          </cell>
        </row>
        <row r="18">
          <cell r="D18" t="str">
            <v>黄雅琴</v>
          </cell>
          <cell r="E18" t="str">
            <v>430521199805250286</v>
          </cell>
          <cell r="F18" t="str">
            <v>女</v>
          </cell>
          <cell r="G18" t="str">
            <v>SYA3-017</v>
          </cell>
        </row>
        <row r="19">
          <cell r="D19" t="str">
            <v>王沛</v>
          </cell>
          <cell r="E19" t="str">
            <v>362227199702232910</v>
          </cell>
          <cell r="F19" t="str">
            <v>男</v>
          </cell>
          <cell r="G19" t="str">
            <v>SYA3-018</v>
          </cell>
        </row>
        <row r="20">
          <cell r="D20" t="str">
            <v>廖帆</v>
          </cell>
          <cell r="E20" t="str">
            <v>430722199606306125</v>
          </cell>
          <cell r="F20" t="str">
            <v>女</v>
          </cell>
          <cell r="G20" t="str">
            <v>SYA3-019</v>
          </cell>
        </row>
        <row r="21">
          <cell r="D21" t="str">
            <v>李云兰</v>
          </cell>
          <cell r="E21" t="str">
            <v>432503199704205020</v>
          </cell>
          <cell r="F21" t="str">
            <v>女</v>
          </cell>
          <cell r="G21" t="str">
            <v>SYA3-020</v>
          </cell>
        </row>
        <row r="22">
          <cell r="D22" t="str">
            <v>李清</v>
          </cell>
          <cell r="E22" t="str">
            <v>430304199705200065</v>
          </cell>
          <cell r="F22" t="str">
            <v>女</v>
          </cell>
          <cell r="G22" t="str">
            <v>SYA3-021</v>
          </cell>
        </row>
      </sheetData>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1（45人）"/>
      <sheetName val="简历初筛名单20230113-23人"/>
    </sheetNames>
    <sheetDataSet>
      <sheetData sheetId="0">
        <row r="1">
          <cell r="D1" t="str">
            <v>姓名</v>
          </cell>
          <cell r="E1" t="str">
            <v>身份证号码</v>
          </cell>
          <cell r="F1" t="str">
            <v>性别</v>
          </cell>
          <cell r="G1" t="str">
            <v>准考证号</v>
          </cell>
        </row>
        <row r="2">
          <cell r="D2" t="str">
            <v>王钦</v>
          </cell>
          <cell r="E2" t="str">
            <v>43250119990108101X</v>
          </cell>
          <cell r="F2" t="str">
            <v>男</v>
          </cell>
          <cell r="G2" t="str">
            <v>NKA1-001</v>
          </cell>
        </row>
        <row r="3">
          <cell r="D3" t="str">
            <v>王娟</v>
          </cell>
          <cell r="E3" t="str">
            <v>432524198908260029</v>
          </cell>
          <cell r="F3" t="str">
            <v>女</v>
          </cell>
          <cell r="G3" t="str">
            <v>NKA1-002</v>
          </cell>
        </row>
        <row r="4">
          <cell r="D4" t="str">
            <v>王有成</v>
          </cell>
          <cell r="E4" t="str">
            <v>430611199406135531</v>
          </cell>
          <cell r="F4" t="str">
            <v>男</v>
          </cell>
          <cell r="G4" t="str">
            <v>NKA1-003</v>
          </cell>
        </row>
        <row r="5">
          <cell r="D5" t="str">
            <v>王荣荣</v>
          </cell>
          <cell r="E5" t="str">
            <v>430528199907224067</v>
          </cell>
          <cell r="F5" t="str">
            <v>女</v>
          </cell>
          <cell r="G5" t="str">
            <v>NKA1-004</v>
          </cell>
        </row>
        <row r="6">
          <cell r="D6" t="str">
            <v>蒋威</v>
          </cell>
          <cell r="E6" t="str">
            <v>430624199002284639</v>
          </cell>
          <cell r="F6" t="str">
            <v>男</v>
          </cell>
          <cell r="G6" t="str">
            <v>NKA1-005</v>
          </cell>
        </row>
        <row r="7">
          <cell r="D7" t="str">
            <v>张雅</v>
          </cell>
          <cell r="E7" t="str">
            <v>411402200001068305</v>
          </cell>
          <cell r="F7" t="str">
            <v>女</v>
          </cell>
          <cell r="G7" t="str">
            <v>NKA1-006</v>
          </cell>
        </row>
        <row r="8">
          <cell r="D8" t="str">
            <v>陈锦华</v>
          </cell>
          <cell r="E8" t="str">
            <v>433101198901220029</v>
          </cell>
          <cell r="F8" t="str">
            <v>女</v>
          </cell>
          <cell r="G8" t="str">
            <v>NKA1-007</v>
          </cell>
        </row>
        <row r="9">
          <cell r="D9" t="str">
            <v>李谢晟旸</v>
          </cell>
          <cell r="E9" t="str">
            <v>432501199911120043</v>
          </cell>
          <cell r="F9" t="str">
            <v>女</v>
          </cell>
          <cell r="G9" t="str">
            <v>NKA1-008</v>
          </cell>
        </row>
        <row r="10">
          <cell r="D10" t="str">
            <v>谢晓麒</v>
          </cell>
          <cell r="E10" t="str">
            <v>430105199907026128</v>
          </cell>
          <cell r="F10" t="str">
            <v>女</v>
          </cell>
          <cell r="G10" t="str">
            <v>NKA1-009</v>
          </cell>
        </row>
        <row r="11">
          <cell r="D11" t="str">
            <v>李芳艳</v>
          </cell>
          <cell r="E11" t="str">
            <v>43128119961001302X</v>
          </cell>
          <cell r="F11" t="str">
            <v>女</v>
          </cell>
          <cell r="G11" t="str">
            <v>NKA1-010</v>
          </cell>
        </row>
        <row r="12">
          <cell r="D12" t="str">
            <v>肖志祥</v>
          </cell>
          <cell r="E12" t="str">
            <v>431129199212103416</v>
          </cell>
          <cell r="F12" t="str">
            <v>男</v>
          </cell>
          <cell r="G12" t="str">
            <v>NKA1-011</v>
          </cell>
        </row>
        <row r="13">
          <cell r="D13" t="str">
            <v>徐刚红</v>
          </cell>
          <cell r="E13" t="str">
            <v>430821199003238011</v>
          </cell>
          <cell r="F13" t="str">
            <v>男</v>
          </cell>
          <cell r="G13" t="str">
            <v>NKA1-012</v>
          </cell>
        </row>
        <row r="14">
          <cell r="D14" t="str">
            <v>陈一博</v>
          </cell>
          <cell r="E14" t="str">
            <v>430524199610260010</v>
          </cell>
          <cell r="F14" t="str">
            <v>男</v>
          </cell>
          <cell r="G14" t="str">
            <v>NKA1-013</v>
          </cell>
        </row>
        <row r="15">
          <cell r="D15" t="str">
            <v>杨坚</v>
          </cell>
          <cell r="E15" t="str">
            <v>430525198909123653</v>
          </cell>
          <cell r="F15" t="str">
            <v>男</v>
          </cell>
          <cell r="G15" t="str">
            <v>NKA1-014</v>
          </cell>
        </row>
        <row r="16">
          <cell r="D16" t="str">
            <v>李文秀</v>
          </cell>
          <cell r="E16" t="str">
            <v>41272719960824452X</v>
          </cell>
          <cell r="F16" t="str">
            <v>女</v>
          </cell>
          <cell r="G16" t="str">
            <v>NKA1-015</v>
          </cell>
        </row>
        <row r="17">
          <cell r="D17" t="str">
            <v>夏瞩远</v>
          </cell>
          <cell r="E17" t="str">
            <v>342422199907090157</v>
          </cell>
          <cell r="F17" t="str">
            <v>男</v>
          </cell>
          <cell r="G17" t="str">
            <v>NKA1-016</v>
          </cell>
        </row>
        <row r="18">
          <cell r="D18" t="str">
            <v>许蓓蓓</v>
          </cell>
          <cell r="E18" t="str">
            <v>430321199004272740</v>
          </cell>
          <cell r="F18" t="str">
            <v>女</v>
          </cell>
          <cell r="G18" t="str">
            <v>NKA1-017</v>
          </cell>
        </row>
        <row r="19">
          <cell r="D19" t="str">
            <v>覃业玲</v>
          </cell>
          <cell r="E19" t="str">
            <v>430726199502215224</v>
          </cell>
          <cell r="F19" t="str">
            <v>女</v>
          </cell>
          <cell r="G19" t="str">
            <v>NKA1-018</v>
          </cell>
        </row>
        <row r="20">
          <cell r="D20" t="str">
            <v>刘芬</v>
          </cell>
          <cell r="E20" t="str">
            <v>430981199310286920</v>
          </cell>
          <cell r="F20" t="str">
            <v>女</v>
          </cell>
          <cell r="G20" t="str">
            <v>NKA1-019</v>
          </cell>
        </row>
        <row r="21">
          <cell r="D21" t="str">
            <v>张婷婷</v>
          </cell>
          <cell r="E21" t="str">
            <v>610629199706030042</v>
          </cell>
          <cell r="F21" t="str">
            <v>女</v>
          </cell>
          <cell r="G21" t="str">
            <v>NKA1-020</v>
          </cell>
        </row>
        <row r="22">
          <cell r="D22" t="str">
            <v>蒋雪容</v>
          </cell>
          <cell r="E22" t="str">
            <v>431129199907250025</v>
          </cell>
          <cell r="F22" t="str">
            <v>女</v>
          </cell>
          <cell r="G22" t="str">
            <v>NKA1-021</v>
          </cell>
        </row>
        <row r="23">
          <cell r="D23" t="str">
            <v>谭焱</v>
          </cell>
          <cell r="E23" t="str">
            <v>43072319990314726X</v>
          </cell>
          <cell r="F23" t="str">
            <v>女</v>
          </cell>
          <cell r="G23" t="str">
            <v>NKA1-022</v>
          </cell>
        </row>
        <row r="24">
          <cell r="D24" t="str">
            <v>熊瑞</v>
          </cell>
          <cell r="E24" t="str">
            <v>522422199504226631</v>
          </cell>
          <cell r="F24" t="str">
            <v>男</v>
          </cell>
          <cell r="G24" t="str">
            <v>NKA1-023</v>
          </cell>
        </row>
        <row r="25">
          <cell r="D25" t="str">
            <v>袁忆楠</v>
          </cell>
          <cell r="E25" t="str">
            <v>431121199605187760</v>
          </cell>
          <cell r="F25" t="str">
            <v>女</v>
          </cell>
          <cell r="G25" t="str">
            <v>NKA1-024</v>
          </cell>
        </row>
        <row r="26">
          <cell r="D26" t="str">
            <v>何兮</v>
          </cell>
          <cell r="E26" t="str">
            <v>430426199805164966</v>
          </cell>
          <cell r="F26" t="str">
            <v>女</v>
          </cell>
          <cell r="G26" t="str">
            <v>NKA1-025</v>
          </cell>
        </row>
        <row r="27">
          <cell r="D27" t="str">
            <v>杜婷</v>
          </cell>
          <cell r="E27" t="str">
            <v>430102199703285022</v>
          </cell>
          <cell r="F27" t="str">
            <v>女</v>
          </cell>
          <cell r="G27" t="str">
            <v>NKA1-026</v>
          </cell>
        </row>
        <row r="28">
          <cell r="D28" t="str">
            <v>毛秀</v>
          </cell>
          <cell r="E28" t="str">
            <v>362321199612156827</v>
          </cell>
          <cell r="F28" t="str">
            <v>女</v>
          </cell>
          <cell r="G28" t="str">
            <v>NKA1-027</v>
          </cell>
        </row>
        <row r="29">
          <cell r="D29" t="str">
            <v>杨玲</v>
          </cell>
          <cell r="E29" t="str">
            <v>522125199910211040</v>
          </cell>
          <cell r="F29" t="str">
            <v>女</v>
          </cell>
          <cell r="G29" t="str">
            <v>NKA1-028</v>
          </cell>
        </row>
        <row r="30">
          <cell r="D30" t="str">
            <v>肖丰</v>
          </cell>
          <cell r="E30" t="str">
            <v>430424199409275418</v>
          </cell>
          <cell r="F30" t="str">
            <v>男</v>
          </cell>
          <cell r="G30" t="str">
            <v>NKA1-029</v>
          </cell>
        </row>
        <row r="31">
          <cell r="D31" t="str">
            <v>巢英</v>
          </cell>
          <cell r="E31" t="str">
            <v>430681199611034325</v>
          </cell>
          <cell r="F31" t="str">
            <v>女</v>
          </cell>
          <cell r="G31" t="str">
            <v>NKA1-030</v>
          </cell>
        </row>
        <row r="32">
          <cell r="D32" t="str">
            <v>周森林</v>
          </cell>
          <cell r="E32" t="str">
            <v>430581198909252798</v>
          </cell>
          <cell r="F32" t="str">
            <v>男</v>
          </cell>
          <cell r="G32" t="str">
            <v>NKA1-031</v>
          </cell>
        </row>
        <row r="33">
          <cell r="D33" t="str">
            <v>刘同颖</v>
          </cell>
          <cell r="E33" t="str">
            <v>410185199910229901</v>
          </cell>
          <cell r="F33" t="str">
            <v>女</v>
          </cell>
          <cell r="G33" t="str">
            <v>NKA1-032</v>
          </cell>
        </row>
        <row r="34">
          <cell r="D34" t="str">
            <v>庞嘉</v>
          </cell>
          <cell r="E34" t="str">
            <v>430623199103061913</v>
          </cell>
          <cell r="F34" t="str">
            <v>男</v>
          </cell>
          <cell r="G34" t="str">
            <v>NKA1-033</v>
          </cell>
        </row>
        <row r="35">
          <cell r="D35" t="str">
            <v>颜军</v>
          </cell>
          <cell r="E35" t="str">
            <v>430424199506132312</v>
          </cell>
          <cell r="F35" t="str">
            <v>男</v>
          </cell>
          <cell r="G35" t="str">
            <v>NKA1-034</v>
          </cell>
        </row>
        <row r="36">
          <cell r="D36" t="str">
            <v>李哲理</v>
          </cell>
          <cell r="E36" t="str">
            <v>430903199506183617</v>
          </cell>
          <cell r="F36" t="str">
            <v>男</v>
          </cell>
          <cell r="G36" t="str">
            <v>NKA1-035</v>
          </cell>
        </row>
        <row r="37">
          <cell r="D37" t="str">
            <v>周敏</v>
          </cell>
          <cell r="E37" t="str">
            <v>610521199101240366</v>
          </cell>
          <cell r="F37" t="str">
            <v>女</v>
          </cell>
          <cell r="G37" t="str">
            <v>NKA1-036</v>
          </cell>
        </row>
        <row r="38">
          <cell r="D38" t="str">
            <v>陶醉</v>
          </cell>
          <cell r="E38" t="str">
            <v>430321199702151225</v>
          </cell>
          <cell r="F38" t="str">
            <v>女</v>
          </cell>
          <cell r="G38" t="str">
            <v>NKA1-037</v>
          </cell>
        </row>
        <row r="39">
          <cell r="D39" t="str">
            <v>詹学武</v>
          </cell>
          <cell r="E39" t="str">
            <v>430922199106084678</v>
          </cell>
          <cell r="F39" t="str">
            <v>男</v>
          </cell>
          <cell r="G39" t="str">
            <v>NKA1-038</v>
          </cell>
        </row>
        <row r="40">
          <cell r="D40" t="str">
            <v>徐江林</v>
          </cell>
          <cell r="E40" t="str">
            <v>430621199007208732</v>
          </cell>
          <cell r="F40" t="str">
            <v>男</v>
          </cell>
          <cell r="G40" t="str">
            <v>NKA1-039</v>
          </cell>
        </row>
        <row r="41">
          <cell r="D41" t="str">
            <v>雷涛</v>
          </cell>
          <cell r="E41" t="str">
            <v>430482199606158572</v>
          </cell>
          <cell r="F41" t="str">
            <v>男</v>
          </cell>
          <cell r="G41" t="str">
            <v>NKA1-040</v>
          </cell>
        </row>
        <row r="42">
          <cell r="D42" t="str">
            <v>龙广丽</v>
          </cell>
          <cell r="E42" t="str">
            <v>430481199805097489</v>
          </cell>
          <cell r="F42" t="str">
            <v>女</v>
          </cell>
          <cell r="G42" t="str">
            <v>NKA1-041</v>
          </cell>
        </row>
        <row r="43">
          <cell r="D43" t="str">
            <v>王海明</v>
          </cell>
          <cell r="E43" t="str">
            <v>232302199304281329</v>
          </cell>
          <cell r="F43" t="str">
            <v>女</v>
          </cell>
          <cell r="G43" t="str">
            <v>NKA1-042</v>
          </cell>
        </row>
        <row r="44">
          <cell r="D44" t="str">
            <v>江达仁</v>
          </cell>
          <cell r="E44" t="str">
            <v>362502199903033415</v>
          </cell>
          <cell r="F44" t="str">
            <v>男</v>
          </cell>
          <cell r="G44" t="str">
            <v>NKA1-043</v>
          </cell>
        </row>
        <row r="45">
          <cell r="D45" t="str">
            <v>宋柯承</v>
          </cell>
          <cell r="E45" t="str">
            <v>210304199712242430</v>
          </cell>
          <cell r="F45" t="str">
            <v>男</v>
          </cell>
          <cell r="G45" t="str">
            <v>NKA1-044</v>
          </cell>
        </row>
        <row r="46">
          <cell r="D46" t="str">
            <v>李侃</v>
          </cell>
          <cell r="E46" t="str">
            <v>430121199708266022</v>
          </cell>
          <cell r="F46" t="str">
            <v>女</v>
          </cell>
          <cell r="G46" t="str">
            <v>NKA1-045</v>
          </cell>
        </row>
      </sheetData>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5"/>
  <sheetViews>
    <sheetView tabSelected="1" view="pageBreakPreview" zoomScaleNormal="100" workbookViewId="0">
      <pane ySplit="2" topLeftCell="A3" activePane="bottomLeft" state="frozen"/>
      <selection/>
      <selection pane="bottomLeft" activeCell="B3" sqref="B3"/>
    </sheetView>
  </sheetViews>
  <sheetFormatPr defaultColWidth="9" defaultRowHeight="11.25"/>
  <cols>
    <col min="1" max="1" width="7.375" style="2" customWidth="1"/>
    <col min="2" max="2" width="35.375" style="4" customWidth="1"/>
    <col min="3" max="3" width="10.75" style="5" customWidth="1"/>
    <col min="4" max="4" width="6" style="2" customWidth="1"/>
    <col min="5" max="5" width="9.875" style="5" customWidth="1"/>
    <col min="6" max="6" width="11" style="5" customWidth="1"/>
    <col min="7" max="7" width="5.875" style="5" customWidth="1"/>
    <col min="8" max="8" width="12.375" style="6" customWidth="1"/>
    <col min="9" max="9" width="11.875" style="5" customWidth="1"/>
    <col min="10" max="10" width="9" style="7"/>
    <col min="11" max="22" width="9" style="2"/>
    <col min="23" max="23" width="37.5" style="2"/>
    <col min="24" max="16384" width="9" style="2"/>
  </cols>
  <sheetData>
    <row r="1" ht="75" customHeight="1" spans="1:10">
      <c r="A1" s="8" t="s">
        <v>0</v>
      </c>
      <c r="B1" s="8"/>
      <c r="C1" s="8"/>
      <c r="D1" s="8"/>
      <c r="E1" s="8"/>
      <c r="F1" s="8"/>
      <c r="G1" s="8"/>
      <c r="H1" s="8"/>
      <c r="I1" s="8"/>
      <c r="J1" s="15"/>
    </row>
    <row r="2" s="1" customFormat="1" ht="30" customHeight="1" spans="1:10">
      <c r="A2" s="9" t="s">
        <v>1</v>
      </c>
      <c r="B2" s="9" t="s">
        <v>2</v>
      </c>
      <c r="C2" s="9" t="s">
        <v>3</v>
      </c>
      <c r="D2" s="10" t="s">
        <v>4</v>
      </c>
      <c r="E2" s="10" t="s">
        <v>5</v>
      </c>
      <c r="F2" s="10" t="s">
        <v>6</v>
      </c>
      <c r="G2" s="10" t="s">
        <v>7</v>
      </c>
      <c r="H2" s="13" t="s">
        <v>8</v>
      </c>
      <c r="I2" s="10" t="s">
        <v>9</v>
      </c>
      <c r="J2" s="10" t="s">
        <v>10</v>
      </c>
    </row>
    <row r="3" s="2" customFormat="1" ht="15.6" customHeight="1" spans="1:10">
      <c r="A3" s="10">
        <v>1</v>
      </c>
      <c r="B3" s="11" t="s">
        <v>11</v>
      </c>
      <c r="C3" s="9" t="s">
        <v>12</v>
      </c>
      <c r="D3" s="10" t="str">
        <f>VLOOKUP(C3,[1]SheetJS!$1:$1048576,2,0)</f>
        <v>女</v>
      </c>
      <c r="E3" s="10" t="str">
        <f>VLOOKUP(C3,'[5]A3（21人）'!$D:$G,4,0)</f>
        <v>SYA3-002</v>
      </c>
      <c r="F3" s="10" t="s">
        <v>13</v>
      </c>
      <c r="G3" s="14" t="s">
        <v>14</v>
      </c>
      <c r="H3" s="13">
        <v>77.45</v>
      </c>
      <c r="I3" s="10">
        <f>RANK(H3,$H$3:$H$17)</f>
        <v>1</v>
      </c>
      <c r="J3" s="10" t="s">
        <v>15</v>
      </c>
    </row>
    <row r="4" s="2" customFormat="1" ht="15.6" customHeight="1" spans="1:10">
      <c r="A4" s="10">
        <v>2</v>
      </c>
      <c r="B4" s="11" t="s">
        <v>11</v>
      </c>
      <c r="C4" s="9" t="s">
        <v>16</v>
      </c>
      <c r="D4" s="10" t="str">
        <f>VLOOKUP(C4,[1]SheetJS!$1:$1048576,2,0)</f>
        <v>女</v>
      </c>
      <c r="E4" s="10" t="str">
        <f>VLOOKUP(C4,'[5]A3（21人）'!$D:$G,4,0)</f>
        <v>SYA3-003</v>
      </c>
      <c r="F4" s="10" t="s">
        <v>13</v>
      </c>
      <c r="G4" s="14" t="s">
        <v>17</v>
      </c>
      <c r="H4" s="13">
        <v>76.15</v>
      </c>
      <c r="I4" s="10">
        <f t="shared" ref="I4:I17" si="0">RANK(H4,$H$3:$H$17)</f>
        <v>2</v>
      </c>
      <c r="J4" s="10"/>
    </row>
    <row r="5" s="2" customFormat="1" ht="15" customHeight="1" spans="1:10">
      <c r="A5" s="10">
        <v>3</v>
      </c>
      <c r="B5" s="11" t="s">
        <v>11</v>
      </c>
      <c r="C5" s="9" t="s">
        <v>18</v>
      </c>
      <c r="D5" s="10" t="str">
        <f>VLOOKUP(C5,[1]SheetJS!$1:$1048576,2,0)</f>
        <v>男</v>
      </c>
      <c r="E5" s="10" t="str">
        <f>VLOOKUP(C5,'[5]A3（21人）'!$D:$G,4,0)</f>
        <v>SYA3-006</v>
      </c>
      <c r="F5" s="10" t="s">
        <v>13</v>
      </c>
      <c r="G5" s="14" t="s">
        <v>19</v>
      </c>
      <c r="H5" s="13">
        <v>73.1</v>
      </c>
      <c r="I5" s="10">
        <f t="shared" si="0"/>
        <v>3</v>
      </c>
      <c r="J5" s="10"/>
    </row>
    <row r="6" s="2" customFormat="1" ht="15" customHeight="1" spans="1:10">
      <c r="A6" s="10">
        <v>4</v>
      </c>
      <c r="B6" s="11" t="s">
        <v>11</v>
      </c>
      <c r="C6" s="9" t="s">
        <v>20</v>
      </c>
      <c r="D6" s="10" t="str">
        <f>VLOOKUP(C6,[1]SheetJS!$1:$1048576,2,0)</f>
        <v>女</v>
      </c>
      <c r="E6" s="10" t="str">
        <f>VLOOKUP(C6,'[5]A3（21人）'!$D:$G,4,0)</f>
        <v>SYA3-017</v>
      </c>
      <c r="F6" s="10" t="s">
        <v>13</v>
      </c>
      <c r="G6" s="14" t="s">
        <v>21</v>
      </c>
      <c r="H6" s="13">
        <v>71.7</v>
      </c>
      <c r="I6" s="10">
        <f t="shared" si="0"/>
        <v>4</v>
      </c>
      <c r="J6" s="16"/>
    </row>
    <row r="7" s="2" customFormat="1" ht="15" customHeight="1" spans="1:10">
      <c r="A7" s="10">
        <v>5</v>
      </c>
      <c r="B7" s="11" t="s">
        <v>11</v>
      </c>
      <c r="C7" s="9" t="s">
        <v>22</v>
      </c>
      <c r="D7" s="10" t="str">
        <f>VLOOKUP(C7,[1]SheetJS!$1:$1048576,2,0)</f>
        <v>女</v>
      </c>
      <c r="E7" s="10" t="str">
        <f>VLOOKUP(C7,'[5]A3（21人）'!$D:$G,4,0)</f>
        <v>SYA3-004</v>
      </c>
      <c r="F7" s="10" t="s">
        <v>13</v>
      </c>
      <c r="G7" s="14" t="s">
        <v>23</v>
      </c>
      <c r="H7" s="13">
        <v>70.9</v>
      </c>
      <c r="I7" s="10">
        <f t="shared" si="0"/>
        <v>5</v>
      </c>
      <c r="J7" s="16"/>
    </row>
    <row r="8" s="2" customFormat="1" ht="15" customHeight="1" spans="1:10">
      <c r="A8" s="10">
        <v>6</v>
      </c>
      <c r="B8" s="11" t="s">
        <v>11</v>
      </c>
      <c r="C8" s="9" t="s">
        <v>24</v>
      </c>
      <c r="D8" s="10" t="str">
        <f>VLOOKUP(C8,[1]SheetJS!$1:$1048576,2,0)</f>
        <v>女</v>
      </c>
      <c r="E8" s="10" t="str">
        <f>VLOOKUP(C8,'[5]A3（21人）'!$D:$G,4,0)</f>
        <v>SYA3-010</v>
      </c>
      <c r="F8" s="10" t="s">
        <v>13</v>
      </c>
      <c r="G8" s="14" t="s">
        <v>25</v>
      </c>
      <c r="H8" s="13">
        <v>69.45</v>
      </c>
      <c r="I8" s="10">
        <f t="shared" si="0"/>
        <v>6</v>
      </c>
      <c r="J8" s="16"/>
    </row>
    <row r="9" s="2" customFormat="1" ht="15.6" customHeight="1" spans="1:10">
      <c r="A9" s="10">
        <v>7</v>
      </c>
      <c r="B9" s="11" t="s">
        <v>11</v>
      </c>
      <c r="C9" s="9" t="s">
        <v>26</v>
      </c>
      <c r="D9" s="10" t="str">
        <f>VLOOKUP(C9,[1]SheetJS!$1:$1048576,2,0)</f>
        <v>女</v>
      </c>
      <c r="E9" s="10" t="str">
        <f>VLOOKUP(C9,'[5]A3（21人）'!$D:$G,4,0)</f>
        <v>SYA3-016</v>
      </c>
      <c r="F9" s="10" t="s">
        <v>13</v>
      </c>
      <c r="G9" s="14" t="s">
        <v>27</v>
      </c>
      <c r="H9" s="13">
        <v>68.95</v>
      </c>
      <c r="I9" s="10">
        <f t="shared" si="0"/>
        <v>7</v>
      </c>
      <c r="J9" s="16"/>
    </row>
    <row r="10" s="2" customFormat="1" ht="15.6" customHeight="1" spans="1:10">
      <c r="A10" s="10">
        <v>8</v>
      </c>
      <c r="B10" s="11" t="s">
        <v>11</v>
      </c>
      <c r="C10" s="9" t="s">
        <v>28</v>
      </c>
      <c r="D10" s="10" t="str">
        <f>VLOOKUP(C10,[1]SheetJS!$1:$1048576,2,0)</f>
        <v>女</v>
      </c>
      <c r="E10" s="10" t="str">
        <f>VLOOKUP(C10,'[5]A3（21人）'!$D:$G,4,0)</f>
        <v>SYA3-008</v>
      </c>
      <c r="F10" s="10" t="s">
        <v>13</v>
      </c>
      <c r="G10" s="14" t="s">
        <v>29</v>
      </c>
      <c r="H10" s="13">
        <v>68.65</v>
      </c>
      <c r="I10" s="10">
        <f t="shared" si="0"/>
        <v>8</v>
      </c>
      <c r="J10" s="16"/>
    </row>
    <row r="11" s="2" customFormat="1" ht="15.6" customHeight="1" spans="1:10">
      <c r="A11" s="10">
        <v>9</v>
      </c>
      <c r="B11" s="11" t="s">
        <v>11</v>
      </c>
      <c r="C11" s="10" t="s">
        <v>30</v>
      </c>
      <c r="D11" s="10" t="str">
        <f>VLOOKUP(C11,[1]SheetJS!$1:$1048576,2,0)</f>
        <v>女</v>
      </c>
      <c r="E11" s="10" t="str">
        <f>VLOOKUP(C11,'[5]A3（21人）'!$D:$G,4,0)</f>
        <v>SYA3-015</v>
      </c>
      <c r="F11" s="10" t="s">
        <v>13</v>
      </c>
      <c r="G11" s="14" t="s">
        <v>31</v>
      </c>
      <c r="H11" s="13">
        <v>66.8</v>
      </c>
      <c r="I11" s="10">
        <f t="shared" si="0"/>
        <v>9</v>
      </c>
      <c r="J11" s="16"/>
    </row>
    <row r="12" s="2" customFormat="1" ht="15.6" customHeight="1" spans="1:10">
      <c r="A12" s="10">
        <v>10</v>
      </c>
      <c r="B12" s="11" t="s">
        <v>11</v>
      </c>
      <c r="C12" s="9" t="s">
        <v>32</v>
      </c>
      <c r="D12" s="10" t="str">
        <f>VLOOKUP(C12,[1]SheetJS!$1:$1048576,2,0)</f>
        <v>女</v>
      </c>
      <c r="E12" s="10" t="str">
        <f>VLOOKUP(C12,'[5]A3（21人）'!$D:$G,4,0)</f>
        <v>SYA3-013</v>
      </c>
      <c r="F12" s="10" t="s">
        <v>13</v>
      </c>
      <c r="G12" s="14" t="s">
        <v>33</v>
      </c>
      <c r="H12" s="13">
        <v>65.95</v>
      </c>
      <c r="I12" s="10">
        <f t="shared" si="0"/>
        <v>10</v>
      </c>
      <c r="J12" s="16"/>
    </row>
    <row r="13" s="2" customFormat="1" ht="15.6" customHeight="1" spans="1:10">
      <c r="A13" s="10">
        <v>11</v>
      </c>
      <c r="B13" s="11" t="s">
        <v>11</v>
      </c>
      <c r="C13" s="9" t="s">
        <v>34</v>
      </c>
      <c r="D13" s="10" t="str">
        <f>VLOOKUP(C13,[1]SheetJS!$1:$1048576,2,0)</f>
        <v>女</v>
      </c>
      <c r="E13" s="10" t="str">
        <f>VLOOKUP(C13,'[5]A3（21人）'!$D:$G,4,0)</f>
        <v>SYA3-001</v>
      </c>
      <c r="F13" s="10" t="s">
        <v>13</v>
      </c>
      <c r="G13" s="14" t="s">
        <v>35</v>
      </c>
      <c r="H13" s="13">
        <v>65.8</v>
      </c>
      <c r="I13" s="10">
        <f t="shared" si="0"/>
        <v>11</v>
      </c>
      <c r="J13" s="16"/>
    </row>
    <row r="14" s="2" customFormat="1" ht="15.6" customHeight="1" spans="1:10">
      <c r="A14" s="10">
        <v>12</v>
      </c>
      <c r="B14" s="11" t="s">
        <v>11</v>
      </c>
      <c r="C14" s="9" t="s">
        <v>36</v>
      </c>
      <c r="D14" s="10" t="str">
        <f>VLOOKUP(C14,[1]SheetJS!$1:$1048576,2,0)</f>
        <v>女</v>
      </c>
      <c r="E14" s="10" t="str">
        <f>VLOOKUP(C14,'[5]A3（21人）'!$D:$G,4,0)</f>
        <v>SYA3-012</v>
      </c>
      <c r="F14" s="10" t="s">
        <v>13</v>
      </c>
      <c r="G14" s="14" t="s">
        <v>37</v>
      </c>
      <c r="H14" s="13">
        <v>64.85</v>
      </c>
      <c r="I14" s="10">
        <f t="shared" si="0"/>
        <v>12</v>
      </c>
      <c r="J14" s="16"/>
    </row>
    <row r="15" s="2" customFormat="1" ht="15.6" customHeight="1" spans="1:10">
      <c r="A15" s="10">
        <v>13</v>
      </c>
      <c r="B15" s="11" t="s">
        <v>11</v>
      </c>
      <c r="C15" s="9" t="s">
        <v>38</v>
      </c>
      <c r="D15" s="10" t="str">
        <f>VLOOKUP(C15,[1]SheetJS!$1:$1048576,2,0)</f>
        <v>女</v>
      </c>
      <c r="E15" s="10" t="str">
        <f>VLOOKUP(C15,'[5]A3（21人）'!$D:$G,4,0)</f>
        <v>SYA3-007</v>
      </c>
      <c r="F15" s="10" t="s">
        <v>13</v>
      </c>
      <c r="G15" s="14" t="s">
        <v>39</v>
      </c>
      <c r="H15" s="13">
        <v>62.4</v>
      </c>
      <c r="I15" s="10">
        <f t="shared" si="0"/>
        <v>13</v>
      </c>
      <c r="J15" s="16"/>
    </row>
    <row r="16" s="2" customFormat="1" ht="15.6" customHeight="1" spans="1:10">
      <c r="A16" s="10">
        <v>14</v>
      </c>
      <c r="B16" s="11" t="s">
        <v>11</v>
      </c>
      <c r="C16" s="9" t="s">
        <v>40</v>
      </c>
      <c r="D16" s="10" t="str">
        <f>VLOOKUP(C16,[1]SheetJS!$1:$1048576,2,0)</f>
        <v>女</v>
      </c>
      <c r="E16" s="10" t="str">
        <f>VLOOKUP(C16,'[5]A3（21人）'!$D:$G,4,0)</f>
        <v>SYA3-011</v>
      </c>
      <c r="F16" s="10" t="s">
        <v>13</v>
      </c>
      <c r="G16" s="14" t="s">
        <v>41</v>
      </c>
      <c r="H16" s="13">
        <v>61.5</v>
      </c>
      <c r="I16" s="10">
        <f t="shared" si="0"/>
        <v>14</v>
      </c>
      <c r="J16" s="16"/>
    </row>
    <row r="17" s="2" customFormat="1" ht="15.6" customHeight="1" spans="1:10">
      <c r="A17" s="10">
        <v>15</v>
      </c>
      <c r="B17" s="11" t="s">
        <v>11</v>
      </c>
      <c r="C17" s="9" t="s">
        <v>42</v>
      </c>
      <c r="D17" s="10" t="str">
        <f>VLOOKUP(C17,[1]SheetJS!$1:$1048576,2,0)</f>
        <v>女</v>
      </c>
      <c r="E17" s="10" t="str">
        <f>VLOOKUP(C17,'[5]A3（21人）'!$D:$G,4,0)</f>
        <v>SYA3-021</v>
      </c>
      <c r="F17" s="10" t="s">
        <v>13</v>
      </c>
      <c r="G17" s="14" t="s">
        <v>43</v>
      </c>
      <c r="H17" s="13">
        <v>0</v>
      </c>
      <c r="I17" s="10">
        <f t="shared" si="0"/>
        <v>15</v>
      </c>
      <c r="J17" s="16"/>
    </row>
    <row r="18" s="2" customFormat="1" ht="15.6" customHeight="1" spans="1:10">
      <c r="A18" s="10">
        <v>16</v>
      </c>
      <c r="B18" s="11" t="s">
        <v>44</v>
      </c>
      <c r="C18" s="9" t="s">
        <v>45</v>
      </c>
      <c r="D18" s="10" t="s">
        <v>46</v>
      </c>
      <c r="E18" s="10" t="str">
        <f>VLOOKUP(C18,'[6]A1（45人）'!$D:$G,4,0)</f>
        <v>NKA1-017</v>
      </c>
      <c r="F18" s="9" t="s">
        <v>47</v>
      </c>
      <c r="G18" s="14" t="s">
        <v>29</v>
      </c>
      <c r="H18" s="13">
        <v>83.25</v>
      </c>
      <c r="I18" s="10">
        <f>RANK(H18,$H$18:$H$37)</f>
        <v>1</v>
      </c>
      <c r="J18" s="10" t="s">
        <v>15</v>
      </c>
    </row>
    <row r="19" s="2" customFormat="1" ht="15.6" customHeight="1" spans="1:10">
      <c r="A19" s="10">
        <v>17</v>
      </c>
      <c r="B19" s="11" t="s">
        <v>44</v>
      </c>
      <c r="C19" s="10" t="s">
        <v>48</v>
      </c>
      <c r="D19" s="10" t="s">
        <v>46</v>
      </c>
      <c r="E19" s="10" t="str">
        <f>VLOOKUP(C19,'[6]A1（45人）'!$D:$G,4,0)</f>
        <v>NKA1-009</v>
      </c>
      <c r="F19" s="9" t="s">
        <v>47</v>
      </c>
      <c r="G19" s="14" t="s">
        <v>23</v>
      </c>
      <c r="H19" s="13">
        <v>77.3</v>
      </c>
      <c r="I19" s="10">
        <f t="shared" ref="I19:I37" si="1">RANK(H19,$H$18:$H$37)</f>
        <v>2</v>
      </c>
      <c r="J19" s="10"/>
    </row>
    <row r="20" s="2" customFormat="1" ht="15.6" customHeight="1" spans="1:10">
      <c r="A20" s="10">
        <v>18</v>
      </c>
      <c r="B20" s="11" t="s">
        <v>44</v>
      </c>
      <c r="C20" s="10" t="s">
        <v>49</v>
      </c>
      <c r="D20" s="10" t="s">
        <v>46</v>
      </c>
      <c r="E20" s="10" t="str">
        <f>VLOOKUP(C20,'[6]A1（45人）'!$D:$G,4,0)</f>
        <v>NKA1-004</v>
      </c>
      <c r="F20" s="9" t="s">
        <v>47</v>
      </c>
      <c r="G20" s="14" t="s">
        <v>14</v>
      </c>
      <c r="H20" s="13">
        <v>70.35</v>
      </c>
      <c r="I20" s="10">
        <f t="shared" si="1"/>
        <v>3</v>
      </c>
      <c r="J20" s="10"/>
    </row>
    <row r="21" s="2" customFormat="1" ht="15.6" customHeight="1" spans="1:10">
      <c r="A21" s="10">
        <v>19</v>
      </c>
      <c r="B21" s="11" t="s">
        <v>44</v>
      </c>
      <c r="C21" s="10" t="s">
        <v>50</v>
      </c>
      <c r="D21" s="10" t="s">
        <v>51</v>
      </c>
      <c r="E21" s="10" t="str">
        <f>VLOOKUP(C21,'[6]A1（45人）'!$D:$G,4,0)</f>
        <v>NKA1-039</v>
      </c>
      <c r="F21" s="9" t="s">
        <v>47</v>
      </c>
      <c r="G21" s="14" t="s">
        <v>52</v>
      </c>
      <c r="H21" s="13">
        <v>70.35</v>
      </c>
      <c r="I21" s="10">
        <f t="shared" si="1"/>
        <v>3</v>
      </c>
      <c r="J21" s="10"/>
    </row>
    <row r="22" s="2" customFormat="1" ht="15.6" customHeight="1" spans="1:10">
      <c r="A22" s="10">
        <v>20</v>
      </c>
      <c r="B22" s="11" t="s">
        <v>44</v>
      </c>
      <c r="C22" s="9" t="s">
        <v>53</v>
      </c>
      <c r="D22" s="10" t="s">
        <v>46</v>
      </c>
      <c r="E22" s="10" t="str">
        <f>VLOOKUP(C22,'[6]A1（45人）'!$D:$G,4,0)</f>
        <v>NKA1-037</v>
      </c>
      <c r="F22" s="9" t="s">
        <v>47</v>
      </c>
      <c r="G22" s="14" t="s">
        <v>54</v>
      </c>
      <c r="H22" s="13">
        <v>67.05</v>
      </c>
      <c r="I22" s="10">
        <f t="shared" si="1"/>
        <v>5</v>
      </c>
      <c r="J22" s="16"/>
    </row>
    <row r="23" s="2" customFormat="1" ht="15.6" customHeight="1" spans="1:10">
      <c r="A23" s="10">
        <v>21</v>
      </c>
      <c r="B23" s="11" t="s">
        <v>44</v>
      </c>
      <c r="C23" s="10" t="s">
        <v>55</v>
      </c>
      <c r="D23" s="10" t="s">
        <v>46</v>
      </c>
      <c r="E23" s="10" t="str">
        <f>VLOOKUP(C23,'[6]A1（45人）'!$D:$G,4,0)</f>
        <v>NKA1-002</v>
      </c>
      <c r="F23" s="9" t="s">
        <v>47</v>
      </c>
      <c r="G23" s="14" t="s">
        <v>35</v>
      </c>
      <c r="H23" s="13">
        <v>66.65</v>
      </c>
      <c r="I23" s="10">
        <f t="shared" si="1"/>
        <v>6</v>
      </c>
      <c r="J23" s="16"/>
    </row>
    <row r="24" s="2" customFormat="1" ht="15.6" customHeight="1" spans="1:10">
      <c r="A24" s="10">
        <v>22</v>
      </c>
      <c r="B24" s="11" t="s">
        <v>44</v>
      </c>
      <c r="C24" s="10" t="s">
        <v>56</v>
      </c>
      <c r="D24" s="10" t="s">
        <v>51</v>
      </c>
      <c r="E24" s="10" t="str">
        <f>VLOOKUP(C24,'[6]A1（45人）'!$D:$G,4,0)</f>
        <v>NKA1-029</v>
      </c>
      <c r="F24" s="9" t="s">
        <v>47</v>
      </c>
      <c r="G24" s="14" t="s">
        <v>27</v>
      </c>
      <c r="H24" s="13">
        <v>66.6</v>
      </c>
      <c r="I24" s="10">
        <f t="shared" si="1"/>
        <v>7</v>
      </c>
      <c r="J24" s="16"/>
    </row>
    <row r="25" s="2" customFormat="1" ht="15.6" customHeight="1" spans="1:10">
      <c r="A25" s="10">
        <v>23</v>
      </c>
      <c r="B25" s="11" t="s">
        <v>44</v>
      </c>
      <c r="C25" s="10" t="s">
        <v>57</v>
      </c>
      <c r="D25" s="10" t="s">
        <v>46</v>
      </c>
      <c r="E25" s="10" t="str">
        <f>VLOOKUP(C25,'[6]A1（45人）'!$D:$G,4,0)</f>
        <v>NKA1-026</v>
      </c>
      <c r="F25" s="9" t="s">
        <v>47</v>
      </c>
      <c r="G25" s="14" t="s">
        <v>33</v>
      </c>
      <c r="H25" s="13">
        <v>66.55</v>
      </c>
      <c r="I25" s="10">
        <f t="shared" si="1"/>
        <v>8</v>
      </c>
      <c r="J25" s="16"/>
    </row>
    <row r="26" s="2" customFormat="1" ht="15.6" customHeight="1" spans="1:10">
      <c r="A26" s="10">
        <v>24</v>
      </c>
      <c r="B26" s="11" t="s">
        <v>44</v>
      </c>
      <c r="C26" s="9" t="s">
        <v>58</v>
      </c>
      <c r="D26" s="10" t="s">
        <v>46</v>
      </c>
      <c r="E26" s="10" t="str">
        <f>VLOOKUP(C26,'[6]A1（45人）'!$D:$G,4,0)</f>
        <v>NKA1-022</v>
      </c>
      <c r="F26" s="9" t="s">
        <v>47</v>
      </c>
      <c r="G26" s="14" t="s">
        <v>37</v>
      </c>
      <c r="H26" s="13">
        <v>64.5</v>
      </c>
      <c r="I26" s="10">
        <f t="shared" si="1"/>
        <v>9</v>
      </c>
      <c r="J26" s="16"/>
    </row>
    <row r="27" s="2" customFormat="1" ht="15.6" customHeight="1" spans="1:10">
      <c r="A27" s="10">
        <v>25</v>
      </c>
      <c r="B27" s="11" t="s">
        <v>44</v>
      </c>
      <c r="C27" s="10" t="s">
        <v>59</v>
      </c>
      <c r="D27" s="10" t="s">
        <v>51</v>
      </c>
      <c r="E27" s="10" t="str">
        <f>VLOOKUP(C27,'[6]A1（45人）'!$D:$G,4,0)</f>
        <v>NKA1-012</v>
      </c>
      <c r="F27" s="9" t="s">
        <v>47</v>
      </c>
      <c r="G27" s="14" t="s">
        <v>39</v>
      </c>
      <c r="H27" s="13">
        <v>64.4</v>
      </c>
      <c r="I27" s="10">
        <f t="shared" si="1"/>
        <v>10</v>
      </c>
      <c r="J27" s="16"/>
    </row>
    <row r="28" s="2" customFormat="1" ht="15.6" customHeight="1" spans="1:10">
      <c r="A28" s="10">
        <v>26</v>
      </c>
      <c r="B28" s="11" t="s">
        <v>44</v>
      </c>
      <c r="C28" s="9" t="s">
        <v>60</v>
      </c>
      <c r="D28" s="10" t="s">
        <v>46</v>
      </c>
      <c r="E28" s="10" t="str">
        <f>VLOOKUP(C28,'[6]A1（45人）'!$D:$G,4,0)</f>
        <v>NKA1-045</v>
      </c>
      <c r="F28" s="9" t="s">
        <v>47</v>
      </c>
      <c r="G28" s="14" t="s">
        <v>61</v>
      </c>
      <c r="H28" s="13">
        <v>63.25</v>
      </c>
      <c r="I28" s="10">
        <f t="shared" si="1"/>
        <v>11</v>
      </c>
      <c r="J28" s="16"/>
    </row>
    <row r="29" s="2" customFormat="1" ht="15.6" customHeight="1" spans="1:10">
      <c r="A29" s="10">
        <v>27</v>
      </c>
      <c r="B29" s="11" t="s">
        <v>44</v>
      </c>
      <c r="C29" s="10" t="s">
        <v>62</v>
      </c>
      <c r="D29" s="10" t="s">
        <v>51</v>
      </c>
      <c r="E29" s="10" t="str">
        <f>VLOOKUP(C29,'[6]A1（45人）'!$D:$G,4,0)</f>
        <v>NKA1-011</v>
      </c>
      <c r="F29" s="9" t="s">
        <v>47</v>
      </c>
      <c r="G29" s="14" t="s">
        <v>19</v>
      </c>
      <c r="H29" s="13">
        <v>61.9</v>
      </c>
      <c r="I29" s="10">
        <f t="shared" si="1"/>
        <v>12</v>
      </c>
      <c r="J29" s="16"/>
    </row>
    <row r="30" s="2" customFormat="1" ht="15.6" customHeight="1" spans="1:10">
      <c r="A30" s="10">
        <v>28</v>
      </c>
      <c r="B30" s="11" t="s">
        <v>44</v>
      </c>
      <c r="C30" s="9" t="s">
        <v>63</v>
      </c>
      <c r="D30" s="10" t="s">
        <v>46</v>
      </c>
      <c r="E30" s="10" t="str">
        <f>VLOOKUP(C30,'[6]A1（45人）'!$D:$G,4,0)</f>
        <v>NKA1-018</v>
      </c>
      <c r="F30" s="9" t="s">
        <v>47</v>
      </c>
      <c r="G30" s="14" t="s">
        <v>25</v>
      </c>
      <c r="H30" s="13">
        <v>61.8</v>
      </c>
      <c r="I30" s="10">
        <f t="shared" si="1"/>
        <v>13</v>
      </c>
      <c r="J30" s="16"/>
    </row>
    <row r="31" s="2" customFormat="1" ht="15.6" customHeight="1" spans="1:10">
      <c r="A31" s="10">
        <v>29</v>
      </c>
      <c r="B31" s="11" t="s">
        <v>44</v>
      </c>
      <c r="C31" s="10" t="s">
        <v>64</v>
      </c>
      <c r="D31" s="10" t="s">
        <v>46</v>
      </c>
      <c r="E31" s="10" t="str">
        <f>VLOOKUP(C31,'[6]A1（45人）'!$D:$G,4,0)</f>
        <v>NKA1-007</v>
      </c>
      <c r="F31" s="9" t="s">
        <v>47</v>
      </c>
      <c r="G31" s="14" t="s">
        <v>17</v>
      </c>
      <c r="H31" s="13">
        <v>61.4</v>
      </c>
      <c r="I31" s="10">
        <f t="shared" si="1"/>
        <v>14</v>
      </c>
      <c r="J31" s="16"/>
    </row>
    <row r="32" s="2" customFormat="1" ht="15.6" customHeight="1" spans="1:10">
      <c r="A32" s="10">
        <v>30</v>
      </c>
      <c r="B32" s="11" t="s">
        <v>44</v>
      </c>
      <c r="C32" s="9" t="s">
        <v>65</v>
      </c>
      <c r="D32" s="10" t="s">
        <v>46</v>
      </c>
      <c r="E32" s="10" t="str">
        <f>VLOOKUP(C32,'[6]A1（45人）'!$D:$G,4,0)</f>
        <v>NKA1-036</v>
      </c>
      <c r="F32" s="9" t="s">
        <v>47</v>
      </c>
      <c r="G32" s="14" t="s">
        <v>43</v>
      </c>
      <c r="H32" s="13">
        <v>60.75</v>
      </c>
      <c r="I32" s="10">
        <f t="shared" si="1"/>
        <v>15</v>
      </c>
      <c r="J32" s="16"/>
    </row>
    <row r="33" s="2" customFormat="1" ht="15.6" customHeight="1" spans="1:10">
      <c r="A33" s="10">
        <v>31</v>
      </c>
      <c r="B33" s="11" t="s">
        <v>44</v>
      </c>
      <c r="C33" s="9" t="s">
        <v>66</v>
      </c>
      <c r="D33" s="10" t="s">
        <v>46</v>
      </c>
      <c r="E33" s="10" t="str">
        <f>VLOOKUP(C33,'[6]A1（45人）'!$D:$G,4,0)</f>
        <v>NKA1-021</v>
      </c>
      <c r="F33" s="9" t="s">
        <v>47</v>
      </c>
      <c r="G33" s="14" t="s">
        <v>41</v>
      </c>
      <c r="H33" s="13">
        <v>59.15</v>
      </c>
      <c r="I33" s="10">
        <f t="shared" si="1"/>
        <v>16</v>
      </c>
      <c r="J33" s="16"/>
    </row>
    <row r="34" s="2" customFormat="1" ht="15.6" customHeight="1" spans="1:10">
      <c r="A34" s="10">
        <v>32</v>
      </c>
      <c r="B34" s="11" t="s">
        <v>44</v>
      </c>
      <c r="C34" s="10" t="s">
        <v>67</v>
      </c>
      <c r="D34" s="10" t="s">
        <v>46</v>
      </c>
      <c r="E34" s="10" t="str">
        <f>VLOOKUP(C34,'[6]A1（45人）'!$D:$G,4,0)</f>
        <v>NKA1-028</v>
      </c>
      <c r="F34" s="9" t="s">
        <v>47</v>
      </c>
      <c r="G34" s="14" t="s">
        <v>31</v>
      </c>
      <c r="H34" s="13">
        <v>0</v>
      </c>
      <c r="I34" s="10">
        <f t="shared" si="1"/>
        <v>17</v>
      </c>
      <c r="J34" s="16"/>
    </row>
    <row r="35" s="2" customFormat="1" ht="15.6" customHeight="1" spans="1:10">
      <c r="A35" s="10">
        <v>33</v>
      </c>
      <c r="B35" s="11" t="s">
        <v>44</v>
      </c>
      <c r="C35" s="10" t="s">
        <v>68</v>
      </c>
      <c r="D35" s="10" t="s">
        <v>51</v>
      </c>
      <c r="E35" s="10" t="str">
        <f>VLOOKUP(C35,'[6]A1（45人）'!$D:$G,4,0)</f>
        <v>NKA1-035</v>
      </c>
      <c r="F35" s="9" t="s">
        <v>47</v>
      </c>
      <c r="G35" s="14" t="s">
        <v>21</v>
      </c>
      <c r="H35" s="13">
        <v>0</v>
      </c>
      <c r="I35" s="10">
        <f t="shared" si="1"/>
        <v>17</v>
      </c>
      <c r="J35" s="16"/>
    </row>
    <row r="36" s="2" customFormat="1" ht="15.6" customHeight="1" spans="1:10">
      <c r="A36" s="10">
        <v>34</v>
      </c>
      <c r="B36" s="11" t="s">
        <v>44</v>
      </c>
      <c r="C36" s="10" t="s">
        <v>69</v>
      </c>
      <c r="D36" s="10" t="s">
        <v>51</v>
      </c>
      <c r="E36" s="10" t="str">
        <f>VLOOKUP(C36,'[6]A1（45人）'!$D:$G,4,0)</f>
        <v>NKA1-038</v>
      </c>
      <c r="F36" s="9" t="s">
        <v>47</v>
      </c>
      <c r="G36" s="14" t="s">
        <v>70</v>
      </c>
      <c r="H36" s="13">
        <v>0</v>
      </c>
      <c r="I36" s="10">
        <f t="shared" si="1"/>
        <v>17</v>
      </c>
      <c r="J36" s="16"/>
    </row>
    <row r="37" s="2" customFormat="1" ht="15.6" customHeight="1" spans="1:10">
      <c r="A37" s="10">
        <v>35</v>
      </c>
      <c r="B37" s="11" t="s">
        <v>44</v>
      </c>
      <c r="C37" s="10" t="s">
        <v>71</v>
      </c>
      <c r="D37" s="10" t="s">
        <v>46</v>
      </c>
      <c r="E37" s="10" t="str">
        <f>VLOOKUP(C37,'[6]A1（45人）'!$D:$G,4,0)</f>
        <v>NKA1-042</v>
      </c>
      <c r="F37" s="9" t="s">
        <v>47</v>
      </c>
      <c r="G37" s="14" t="s">
        <v>72</v>
      </c>
      <c r="H37" s="13">
        <v>0</v>
      </c>
      <c r="I37" s="10">
        <f t="shared" si="1"/>
        <v>17</v>
      </c>
      <c r="J37" s="16"/>
    </row>
    <row r="38" s="2" customFormat="1" ht="15.6" customHeight="1" spans="1:10">
      <c r="A38" s="10">
        <v>36</v>
      </c>
      <c r="B38" s="11" t="s">
        <v>73</v>
      </c>
      <c r="C38" s="9" t="s">
        <v>74</v>
      </c>
      <c r="D38" s="10" t="s">
        <v>51</v>
      </c>
      <c r="E38" s="10" t="str">
        <f>VLOOKUP(C38,'[4]A2（278人）'!$D:$G,4,0)</f>
        <v>KJA2-089</v>
      </c>
      <c r="F38" s="10" t="s">
        <v>75</v>
      </c>
      <c r="G38" s="14" t="s">
        <v>23</v>
      </c>
      <c r="H38" s="13">
        <v>86.4</v>
      </c>
      <c r="I38" s="10">
        <f>RANK(H38,$H$38:$H$129)</f>
        <v>1</v>
      </c>
      <c r="J38" s="10" t="s">
        <v>15</v>
      </c>
    </row>
    <row r="39" s="2" customFormat="1" ht="15.6" customHeight="1" spans="1:10">
      <c r="A39" s="10">
        <v>37</v>
      </c>
      <c r="B39" s="11" t="s">
        <v>73</v>
      </c>
      <c r="C39" s="9" t="s">
        <v>76</v>
      </c>
      <c r="D39" s="10" t="s">
        <v>46</v>
      </c>
      <c r="E39" s="10" t="str">
        <f>VLOOKUP(C39,'[4]A2（278人）'!$D:$G,4,0)</f>
        <v>KJA2-090</v>
      </c>
      <c r="F39" s="10" t="s">
        <v>75</v>
      </c>
      <c r="G39" s="14" t="s">
        <v>19</v>
      </c>
      <c r="H39" s="13">
        <v>78.85</v>
      </c>
      <c r="I39" s="10">
        <f t="shared" ref="I39:I70" si="2">RANK(H39,$H$38:$H$129)</f>
        <v>2</v>
      </c>
      <c r="J39" s="10"/>
    </row>
    <row r="40" s="2" customFormat="1" ht="15.6" customHeight="1" spans="1:10">
      <c r="A40" s="10">
        <v>38</v>
      </c>
      <c r="B40" s="11" t="s">
        <v>73</v>
      </c>
      <c r="C40" s="9" t="s">
        <v>77</v>
      </c>
      <c r="D40" s="10" t="s">
        <v>46</v>
      </c>
      <c r="E40" s="10" t="str">
        <f>VLOOKUP(C40,'[4]A2（278人）'!$D:$G,4,0)</f>
        <v>KJA2-082</v>
      </c>
      <c r="F40" s="10" t="s">
        <v>75</v>
      </c>
      <c r="G40" s="14" t="s">
        <v>14</v>
      </c>
      <c r="H40" s="13">
        <v>76.8</v>
      </c>
      <c r="I40" s="10">
        <f t="shared" si="2"/>
        <v>3</v>
      </c>
      <c r="J40" s="10"/>
    </row>
    <row r="41" s="2" customFormat="1" ht="15.6" customHeight="1" spans="1:10">
      <c r="A41" s="10">
        <v>39</v>
      </c>
      <c r="B41" s="11" t="s">
        <v>73</v>
      </c>
      <c r="C41" s="9" t="s">
        <v>78</v>
      </c>
      <c r="D41" s="10" t="s">
        <v>46</v>
      </c>
      <c r="E41" s="10" t="str">
        <f>VLOOKUP(C41,'[4]A2（278人）'!$D:$G,4,0)</f>
        <v>KJA2-061</v>
      </c>
      <c r="F41" s="10" t="s">
        <v>79</v>
      </c>
      <c r="G41" s="14" t="s">
        <v>80</v>
      </c>
      <c r="H41" s="13">
        <v>76.65</v>
      </c>
      <c r="I41" s="10">
        <f t="shared" si="2"/>
        <v>4</v>
      </c>
      <c r="J41" s="16"/>
    </row>
    <row r="42" s="2" customFormat="1" ht="15.6" customHeight="1" spans="1:10">
      <c r="A42" s="10">
        <v>40</v>
      </c>
      <c r="B42" s="11" t="s">
        <v>73</v>
      </c>
      <c r="C42" s="10" t="s">
        <v>81</v>
      </c>
      <c r="D42" s="10" t="s">
        <v>46</v>
      </c>
      <c r="E42" s="10" t="str">
        <f>VLOOKUP(C42,'[4]A2（278人）'!$D:$G,4,0)</f>
        <v>KJA2-273</v>
      </c>
      <c r="F42" s="10" t="s">
        <v>82</v>
      </c>
      <c r="G42" s="14" t="s">
        <v>14</v>
      </c>
      <c r="H42" s="13">
        <v>74</v>
      </c>
      <c r="I42" s="10">
        <f t="shared" si="2"/>
        <v>5</v>
      </c>
      <c r="J42" s="16"/>
    </row>
    <row r="43" s="2" customFormat="1" ht="15.6" customHeight="1" spans="1:10">
      <c r="A43" s="10">
        <v>41</v>
      </c>
      <c r="B43" s="11" t="s">
        <v>73</v>
      </c>
      <c r="C43" s="9" t="s">
        <v>83</v>
      </c>
      <c r="D43" s="10" t="s">
        <v>46</v>
      </c>
      <c r="E43" s="10" t="str">
        <f>VLOOKUP(C43,'[4]A2（278人）'!$D:$G,4,0)</f>
        <v>KJA2-036</v>
      </c>
      <c r="F43" s="10" t="s">
        <v>79</v>
      </c>
      <c r="G43" s="14" t="s">
        <v>43</v>
      </c>
      <c r="H43" s="13">
        <v>72.45</v>
      </c>
      <c r="I43" s="10">
        <f t="shared" si="2"/>
        <v>6</v>
      </c>
      <c r="J43" s="16"/>
    </row>
    <row r="44" s="2" customFormat="1" ht="15.6" customHeight="1" spans="1:10">
      <c r="A44" s="10">
        <v>42</v>
      </c>
      <c r="B44" s="11" t="s">
        <v>73</v>
      </c>
      <c r="C44" s="9" t="s">
        <v>84</v>
      </c>
      <c r="D44" s="10" t="s">
        <v>46</v>
      </c>
      <c r="E44" s="10" t="str">
        <f>VLOOKUP(C44,'[4]A2（278人）'!$D:$G,4,0)</f>
        <v>KJA2-009</v>
      </c>
      <c r="F44" s="10" t="s">
        <v>79</v>
      </c>
      <c r="G44" s="14" t="s">
        <v>35</v>
      </c>
      <c r="H44" s="13">
        <v>69.45</v>
      </c>
      <c r="I44" s="10">
        <f t="shared" si="2"/>
        <v>7</v>
      </c>
      <c r="J44" s="16"/>
    </row>
    <row r="45" s="2" customFormat="1" ht="15.6" customHeight="1" spans="1:10">
      <c r="A45" s="10">
        <v>43</v>
      </c>
      <c r="B45" s="11" t="s">
        <v>73</v>
      </c>
      <c r="C45" s="9" t="s">
        <v>85</v>
      </c>
      <c r="D45" s="10" t="s">
        <v>51</v>
      </c>
      <c r="E45" s="10" t="str">
        <f>VLOOKUP(C45,'[4]A2（278人）'!$D:$G,4,0)</f>
        <v>KJA2-025</v>
      </c>
      <c r="F45" s="10" t="s">
        <v>79</v>
      </c>
      <c r="G45" s="14" t="s">
        <v>41</v>
      </c>
      <c r="H45" s="13">
        <v>69.2</v>
      </c>
      <c r="I45" s="10">
        <f t="shared" si="2"/>
        <v>8</v>
      </c>
      <c r="J45" s="16"/>
    </row>
    <row r="46" s="2" customFormat="1" ht="15.6" customHeight="1" spans="1:10">
      <c r="A46" s="10">
        <v>44</v>
      </c>
      <c r="B46" s="11" t="s">
        <v>73</v>
      </c>
      <c r="C46" s="12" t="s">
        <v>86</v>
      </c>
      <c r="D46" s="10" t="s">
        <v>51</v>
      </c>
      <c r="E46" s="10" t="str">
        <f>VLOOKUP(C46,'[4]A2（278人）'!$D:$G,4,0)</f>
        <v>KJA2-253</v>
      </c>
      <c r="F46" s="10" t="s">
        <v>87</v>
      </c>
      <c r="G46" s="14" t="s">
        <v>88</v>
      </c>
      <c r="H46" s="13">
        <v>68.65</v>
      </c>
      <c r="I46" s="10">
        <f t="shared" si="2"/>
        <v>9</v>
      </c>
      <c r="J46" s="16"/>
    </row>
    <row r="47" s="2" customFormat="1" ht="15.6" customHeight="1" spans="1:10">
      <c r="A47" s="10">
        <v>45</v>
      </c>
      <c r="B47" s="11" t="s">
        <v>73</v>
      </c>
      <c r="C47" s="9" t="s">
        <v>89</v>
      </c>
      <c r="D47" s="10" t="s">
        <v>46</v>
      </c>
      <c r="E47" s="10" t="str">
        <f>VLOOKUP(C47,'[4]A2（278人）'!$D:$G,4,0)</f>
        <v>KJA2-031</v>
      </c>
      <c r="F47" s="10" t="s">
        <v>79</v>
      </c>
      <c r="G47" s="14" t="s">
        <v>31</v>
      </c>
      <c r="H47" s="13">
        <v>68.15</v>
      </c>
      <c r="I47" s="10">
        <f t="shared" si="2"/>
        <v>10</v>
      </c>
      <c r="J47" s="16"/>
    </row>
    <row r="48" s="2" customFormat="1" ht="15.6" customHeight="1" spans="1:10">
      <c r="A48" s="10">
        <v>46</v>
      </c>
      <c r="B48" s="11" t="s">
        <v>73</v>
      </c>
      <c r="C48" s="9" t="s">
        <v>90</v>
      </c>
      <c r="D48" s="10" t="s">
        <v>46</v>
      </c>
      <c r="E48" s="10" t="str">
        <f>VLOOKUP(C48,'[4]A2（278人）'!$D:$G,4,0)</f>
        <v>KJA2-063</v>
      </c>
      <c r="F48" s="10" t="s">
        <v>79</v>
      </c>
      <c r="G48" s="14" t="s">
        <v>91</v>
      </c>
      <c r="H48" s="13">
        <v>67.65</v>
      </c>
      <c r="I48" s="10">
        <f t="shared" si="2"/>
        <v>11</v>
      </c>
      <c r="J48" s="16"/>
    </row>
    <row r="49" s="2" customFormat="1" ht="15.6" customHeight="1" spans="1:10">
      <c r="A49" s="10">
        <v>47</v>
      </c>
      <c r="B49" s="11" t="s">
        <v>73</v>
      </c>
      <c r="C49" s="9" t="s">
        <v>92</v>
      </c>
      <c r="D49" s="10" t="s">
        <v>46</v>
      </c>
      <c r="E49" s="10" t="str">
        <f>VLOOKUP(C49,'[4]A2（278人）'!$D:$G,4,0)</f>
        <v>KJA2-131</v>
      </c>
      <c r="F49" s="10" t="s">
        <v>75</v>
      </c>
      <c r="G49" s="14" t="s">
        <v>93</v>
      </c>
      <c r="H49" s="13">
        <v>67.65</v>
      </c>
      <c r="I49" s="10">
        <f t="shared" si="2"/>
        <v>11</v>
      </c>
      <c r="J49" s="16"/>
    </row>
    <row r="50" s="2" customFormat="1" ht="15.6" customHeight="1" spans="1:10">
      <c r="A50" s="10">
        <v>48</v>
      </c>
      <c r="B50" s="11" t="s">
        <v>73</v>
      </c>
      <c r="C50" s="10" t="s">
        <v>94</v>
      </c>
      <c r="D50" s="10" t="s">
        <v>46</v>
      </c>
      <c r="E50" s="10" t="str">
        <f>VLOOKUP(C50,'[4]A2（278人）'!$D:$G,4,0)</f>
        <v>KJA2-187</v>
      </c>
      <c r="F50" s="10" t="s">
        <v>87</v>
      </c>
      <c r="G50" s="14" t="s">
        <v>33</v>
      </c>
      <c r="H50" s="13">
        <v>67.05</v>
      </c>
      <c r="I50" s="10">
        <f t="shared" si="2"/>
        <v>13</v>
      </c>
      <c r="J50" s="16"/>
    </row>
    <row r="51" s="2" customFormat="1" ht="15.6" customHeight="1" spans="1:10">
      <c r="A51" s="10">
        <v>49</v>
      </c>
      <c r="B51" s="11" t="s">
        <v>73</v>
      </c>
      <c r="C51" s="9" t="s">
        <v>95</v>
      </c>
      <c r="D51" s="10" t="s">
        <v>46</v>
      </c>
      <c r="E51" s="10" t="str">
        <f>VLOOKUP(C51,'[4]A2（278人）'!$D:$G,4,0)</f>
        <v>KJA2-135</v>
      </c>
      <c r="F51" s="10" t="s">
        <v>75</v>
      </c>
      <c r="G51" s="14" t="s">
        <v>80</v>
      </c>
      <c r="H51" s="13">
        <v>67</v>
      </c>
      <c r="I51" s="10">
        <f t="shared" si="2"/>
        <v>14</v>
      </c>
      <c r="J51" s="16"/>
    </row>
    <row r="52" s="2" customFormat="1" ht="15.6" customHeight="1" spans="1:10">
      <c r="A52" s="10">
        <v>50</v>
      </c>
      <c r="B52" s="11" t="s">
        <v>73</v>
      </c>
      <c r="C52" s="12" t="s">
        <v>96</v>
      </c>
      <c r="D52" s="10" t="s">
        <v>46</v>
      </c>
      <c r="E52" s="10" t="str">
        <f>VLOOKUP(C52,'[4]A2（278人）'!$D:$G,4,0)</f>
        <v>KJA2-240</v>
      </c>
      <c r="F52" s="10" t="s">
        <v>87</v>
      </c>
      <c r="G52" s="14" t="s">
        <v>97</v>
      </c>
      <c r="H52" s="13">
        <v>66.95</v>
      </c>
      <c r="I52" s="10">
        <f t="shared" si="2"/>
        <v>15</v>
      </c>
      <c r="J52" s="16"/>
    </row>
    <row r="53" s="2" customFormat="1" ht="15.6" customHeight="1" spans="1:10">
      <c r="A53" s="10">
        <v>51</v>
      </c>
      <c r="B53" s="11" t="s">
        <v>73</v>
      </c>
      <c r="C53" s="9" t="s">
        <v>98</v>
      </c>
      <c r="D53" s="10" t="s">
        <v>46</v>
      </c>
      <c r="E53" s="10" t="str">
        <f>VLOOKUP(C53,'[4]A2（278人）'!$D:$G,4,0)</f>
        <v>KJA2-180</v>
      </c>
      <c r="F53" s="10" t="s">
        <v>87</v>
      </c>
      <c r="G53" s="14" t="s">
        <v>29</v>
      </c>
      <c r="H53" s="13">
        <v>66.75</v>
      </c>
      <c r="I53" s="10">
        <f t="shared" si="2"/>
        <v>16</v>
      </c>
      <c r="J53" s="16"/>
    </row>
    <row r="54" s="2" customFormat="1" ht="15.6" customHeight="1" spans="1:10">
      <c r="A54" s="10">
        <v>52</v>
      </c>
      <c r="B54" s="11" t="s">
        <v>73</v>
      </c>
      <c r="C54" s="12" t="s">
        <v>99</v>
      </c>
      <c r="D54" s="10" t="s">
        <v>46</v>
      </c>
      <c r="E54" s="10" t="str">
        <f>VLOOKUP(C54,'[4]A2（278人）'!$D:$G,4,0)</f>
        <v>KJA2-235</v>
      </c>
      <c r="F54" s="10" t="s">
        <v>87</v>
      </c>
      <c r="G54" s="14" t="s">
        <v>80</v>
      </c>
      <c r="H54" s="13">
        <v>66.7</v>
      </c>
      <c r="I54" s="10">
        <f t="shared" si="2"/>
        <v>17</v>
      </c>
      <c r="J54" s="16"/>
    </row>
    <row r="55" s="2" customFormat="1" ht="15.6" customHeight="1" spans="1:10">
      <c r="A55" s="10">
        <v>53</v>
      </c>
      <c r="B55" s="11" t="s">
        <v>73</v>
      </c>
      <c r="C55" s="9" t="s">
        <v>100</v>
      </c>
      <c r="D55" s="10" t="s">
        <v>46</v>
      </c>
      <c r="E55" s="10" t="str">
        <f>VLOOKUP(C55,'[4]A2（278人）'!$D:$G,4,0)</f>
        <v>KJA2-128</v>
      </c>
      <c r="F55" s="10" t="s">
        <v>75</v>
      </c>
      <c r="G55" s="14" t="s">
        <v>61</v>
      </c>
      <c r="H55" s="13">
        <v>66.65</v>
      </c>
      <c r="I55" s="10">
        <f t="shared" si="2"/>
        <v>18</v>
      </c>
      <c r="J55" s="16"/>
    </row>
    <row r="56" s="2" customFormat="1" ht="15.6" customHeight="1" spans="1:10">
      <c r="A56" s="10">
        <v>54</v>
      </c>
      <c r="B56" s="11" t="s">
        <v>73</v>
      </c>
      <c r="C56" s="9" t="s">
        <v>101</v>
      </c>
      <c r="D56" s="10" t="s">
        <v>46</v>
      </c>
      <c r="E56" s="10" t="str">
        <f>VLOOKUP(C56,'[4]A2（278人）'!$D:$G,4,0)</f>
        <v>KJA2-167</v>
      </c>
      <c r="F56" s="10" t="s">
        <v>87</v>
      </c>
      <c r="G56" s="14" t="s">
        <v>23</v>
      </c>
      <c r="H56" s="13">
        <v>66.1</v>
      </c>
      <c r="I56" s="10">
        <f t="shared" si="2"/>
        <v>19</v>
      </c>
      <c r="J56" s="16"/>
    </row>
    <row r="57" s="2" customFormat="1" ht="15.6" customHeight="1" spans="1:10">
      <c r="A57" s="10">
        <v>55</v>
      </c>
      <c r="B57" s="11" t="s">
        <v>73</v>
      </c>
      <c r="C57" s="10" t="s">
        <v>102</v>
      </c>
      <c r="D57" s="10" t="s">
        <v>46</v>
      </c>
      <c r="E57" s="10" t="str">
        <f>VLOOKUP(C57,'[4]A2（278人）'!$D:$G,4,0)</f>
        <v>KJA2-191</v>
      </c>
      <c r="F57" s="10" t="s">
        <v>87</v>
      </c>
      <c r="G57" s="14" t="s">
        <v>31</v>
      </c>
      <c r="H57" s="13">
        <v>65.6</v>
      </c>
      <c r="I57" s="10">
        <f t="shared" si="2"/>
        <v>20</v>
      </c>
      <c r="J57" s="16"/>
    </row>
    <row r="58" s="2" customFormat="1" ht="15.6" customHeight="1" spans="1:10">
      <c r="A58" s="10">
        <v>56</v>
      </c>
      <c r="B58" s="11" t="s">
        <v>73</v>
      </c>
      <c r="C58" s="9" t="s">
        <v>103</v>
      </c>
      <c r="D58" s="10" t="s">
        <v>51</v>
      </c>
      <c r="E58" s="10" t="str">
        <f>VLOOKUP(C58,'[4]A2（278人）'!$D:$G,4,0)</f>
        <v>KJA2-088</v>
      </c>
      <c r="F58" s="10" t="s">
        <v>75</v>
      </c>
      <c r="G58" s="14" t="s">
        <v>17</v>
      </c>
      <c r="H58" s="13">
        <v>65.15</v>
      </c>
      <c r="I58" s="10">
        <f t="shared" si="2"/>
        <v>21</v>
      </c>
      <c r="J58" s="16"/>
    </row>
    <row r="59" s="2" customFormat="1" ht="15.6" customHeight="1" spans="1:10">
      <c r="A59" s="10">
        <v>57</v>
      </c>
      <c r="B59" s="11" t="s">
        <v>73</v>
      </c>
      <c r="C59" s="10" t="s">
        <v>104</v>
      </c>
      <c r="D59" s="10" t="s">
        <v>46</v>
      </c>
      <c r="E59" s="10" t="str">
        <f>VLOOKUP(C59,'[4]A2（278人）'!$D:$G,4,0)</f>
        <v>KJA2-211</v>
      </c>
      <c r="F59" s="10" t="s">
        <v>87</v>
      </c>
      <c r="G59" s="14" t="s">
        <v>54</v>
      </c>
      <c r="H59" s="13">
        <v>64.7</v>
      </c>
      <c r="I59" s="10">
        <f t="shared" si="2"/>
        <v>22</v>
      </c>
      <c r="J59" s="16"/>
    </row>
    <row r="60" s="2" customFormat="1" ht="15.6" customHeight="1" spans="1:10">
      <c r="A60" s="10">
        <v>58</v>
      </c>
      <c r="B60" s="11" t="s">
        <v>73</v>
      </c>
      <c r="C60" s="9" t="s">
        <v>105</v>
      </c>
      <c r="D60" s="10" t="s">
        <v>46</v>
      </c>
      <c r="E60" s="10" t="str">
        <f>VLOOKUP(C60,'[4]A2（278人）'!$D:$G,4,0)</f>
        <v>KJA2-097</v>
      </c>
      <c r="F60" s="10" t="s">
        <v>75</v>
      </c>
      <c r="G60" s="14" t="s">
        <v>25</v>
      </c>
      <c r="H60" s="13">
        <v>64.5</v>
      </c>
      <c r="I60" s="10">
        <f t="shared" si="2"/>
        <v>23</v>
      </c>
      <c r="J60" s="16"/>
    </row>
    <row r="61" s="2" customFormat="1" ht="15.6" customHeight="1" spans="1:10">
      <c r="A61" s="10">
        <v>59</v>
      </c>
      <c r="B61" s="11" t="s">
        <v>73</v>
      </c>
      <c r="C61" s="10" t="s">
        <v>106</v>
      </c>
      <c r="D61" s="10" t="s">
        <v>46</v>
      </c>
      <c r="E61" s="10" t="str">
        <f>VLOOKUP(C61,'[4]A2（278人）'!$D:$G,4,0)</f>
        <v>KJA2-200</v>
      </c>
      <c r="F61" s="10" t="s">
        <v>87</v>
      </c>
      <c r="G61" s="14" t="s">
        <v>43</v>
      </c>
      <c r="H61" s="13">
        <v>64.4</v>
      </c>
      <c r="I61" s="10">
        <f t="shared" si="2"/>
        <v>24</v>
      </c>
      <c r="J61" s="16"/>
    </row>
    <row r="62" s="1" customFormat="1" ht="15.6" customHeight="1" spans="1:10">
      <c r="A62" s="10">
        <v>60</v>
      </c>
      <c r="B62" s="11" t="s">
        <v>73</v>
      </c>
      <c r="C62" s="10" t="s">
        <v>107</v>
      </c>
      <c r="D62" s="10" t="s">
        <v>46</v>
      </c>
      <c r="E62" s="10" t="str">
        <f>VLOOKUP(C62,'[4]A2（278人）'!$D:$G,4,0)</f>
        <v>KJA2-218</v>
      </c>
      <c r="F62" s="10" t="s">
        <v>87</v>
      </c>
      <c r="G62" s="14" t="s">
        <v>72</v>
      </c>
      <c r="H62" s="13">
        <v>64.2</v>
      </c>
      <c r="I62" s="10">
        <f t="shared" si="2"/>
        <v>25</v>
      </c>
      <c r="J62" s="17"/>
    </row>
    <row r="63" s="1" customFormat="1" ht="15.6" customHeight="1" spans="1:10">
      <c r="A63" s="10">
        <v>61</v>
      </c>
      <c r="B63" s="11" t="s">
        <v>73</v>
      </c>
      <c r="C63" s="9" t="s">
        <v>108</v>
      </c>
      <c r="D63" s="10" t="s">
        <v>51</v>
      </c>
      <c r="E63" s="10" t="str">
        <f>VLOOKUP(C63,'[4]A2（278人）'!$D:$G,4,0)</f>
        <v>KJA2-069</v>
      </c>
      <c r="F63" s="10" t="s">
        <v>79</v>
      </c>
      <c r="G63" s="14" t="s">
        <v>109</v>
      </c>
      <c r="H63" s="13">
        <v>64</v>
      </c>
      <c r="I63" s="10">
        <f t="shared" si="2"/>
        <v>26</v>
      </c>
      <c r="J63" s="17"/>
    </row>
    <row r="64" s="1" customFormat="1" ht="15.6" customHeight="1" spans="1:10">
      <c r="A64" s="10">
        <v>62</v>
      </c>
      <c r="B64" s="11" t="s">
        <v>73</v>
      </c>
      <c r="C64" s="9" t="s">
        <v>110</v>
      </c>
      <c r="D64" s="10" t="s">
        <v>46</v>
      </c>
      <c r="E64" s="10" t="str">
        <f>VLOOKUP(C64,'[4]A2（278人）'!$D:$G,4,0)</f>
        <v>KJA2-163</v>
      </c>
      <c r="F64" s="10" t="s">
        <v>87</v>
      </c>
      <c r="G64" s="14" t="s">
        <v>14</v>
      </c>
      <c r="H64" s="13">
        <v>63.65</v>
      </c>
      <c r="I64" s="10">
        <f t="shared" si="2"/>
        <v>27</v>
      </c>
      <c r="J64" s="17"/>
    </row>
    <row r="65" s="1" customFormat="1" ht="15.6" customHeight="1" spans="1:10">
      <c r="A65" s="10">
        <v>63</v>
      </c>
      <c r="B65" s="11" t="s">
        <v>73</v>
      </c>
      <c r="C65" s="9" t="s">
        <v>111</v>
      </c>
      <c r="D65" s="10" t="s">
        <v>51</v>
      </c>
      <c r="E65" s="10" t="str">
        <f>VLOOKUP(C65,'[4]A2（278人）'!$D:$G,4,0)</f>
        <v>KJA2-169</v>
      </c>
      <c r="F65" s="10" t="s">
        <v>87</v>
      </c>
      <c r="G65" s="14" t="s">
        <v>19</v>
      </c>
      <c r="H65" s="13">
        <v>63.35</v>
      </c>
      <c r="I65" s="10">
        <f t="shared" si="2"/>
        <v>28</v>
      </c>
      <c r="J65" s="17"/>
    </row>
    <row r="66" s="1" customFormat="1" ht="15.6" customHeight="1" spans="1:10">
      <c r="A66" s="10">
        <v>64</v>
      </c>
      <c r="B66" s="11" t="s">
        <v>73</v>
      </c>
      <c r="C66" s="10" t="s">
        <v>112</v>
      </c>
      <c r="D66" s="10" t="s">
        <v>46</v>
      </c>
      <c r="E66" s="10" t="str">
        <f>VLOOKUP(C66,'[4]A2（278人）'!$D:$G,4,0)</f>
        <v>KJA2-185</v>
      </c>
      <c r="F66" s="10" t="s">
        <v>87</v>
      </c>
      <c r="G66" s="14" t="s">
        <v>37</v>
      </c>
      <c r="H66" s="13">
        <v>62.4</v>
      </c>
      <c r="I66" s="10">
        <f t="shared" si="2"/>
        <v>29</v>
      </c>
      <c r="J66" s="17"/>
    </row>
    <row r="67" s="1" customFormat="1" ht="15.6" customHeight="1" spans="1:10">
      <c r="A67" s="10">
        <v>65</v>
      </c>
      <c r="B67" s="11" t="s">
        <v>73</v>
      </c>
      <c r="C67" s="12" t="s">
        <v>113</v>
      </c>
      <c r="D67" s="10" t="s">
        <v>46</v>
      </c>
      <c r="E67" s="10" t="str">
        <f>VLOOKUP(C67,'[4]A2（278人）'!$D:$G,4,0)</f>
        <v>KJA2-239</v>
      </c>
      <c r="F67" s="10" t="s">
        <v>87</v>
      </c>
      <c r="G67" s="14" t="s">
        <v>91</v>
      </c>
      <c r="H67" s="13">
        <v>62.4</v>
      </c>
      <c r="I67" s="10">
        <f t="shared" si="2"/>
        <v>29</v>
      </c>
      <c r="J67" s="17"/>
    </row>
    <row r="68" s="1" customFormat="1" ht="15.6" customHeight="1" spans="1:10">
      <c r="A68" s="10">
        <v>66</v>
      </c>
      <c r="B68" s="11" t="s">
        <v>73</v>
      </c>
      <c r="C68" s="9" t="s">
        <v>114</v>
      </c>
      <c r="D68" s="10" t="s">
        <v>46</v>
      </c>
      <c r="E68" s="10" t="str">
        <f>VLOOKUP(C68,'[4]A2（278人）'!$D:$G,4,0)</f>
        <v>KJA2-111</v>
      </c>
      <c r="F68" s="10" t="s">
        <v>75</v>
      </c>
      <c r="G68" s="14" t="s">
        <v>54</v>
      </c>
      <c r="H68" s="13">
        <v>62.3</v>
      </c>
      <c r="I68" s="10">
        <f t="shared" si="2"/>
        <v>31</v>
      </c>
      <c r="J68" s="17"/>
    </row>
    <row r="69" s="1" customFormat="1" ht="15.6" customHeight="1" spans="1:10">
      <c r="A69" s="10">
        <v>67</v>
      </c>
      <c r="B69" s="11" t="s">
        <v>73</v>
      </c>
      <c r="C69" s="9" t="s">
        <v>115</v>
      </c>
      <c r="D69" s="10" t="s">
        <v>46</v>
      </c>
      <c r="E69" s="10" t="str">
        <f>VLOOKUP(C69,'[4]A2（278人）'!$D:$G,4,0)</f>
        <v>KJA2-108</v>
      </c>
      <c r="F69" s="10" t="s">
        <v>75</v>
      </c>
      <c r="G69" s="14" t="s">
        <v>43</v>
      </c>
      <c r="H69" s="13">
        <v>62.15</v>
      </c>
      <c r="I69" s="10">
        <f t="shared" si="2"/>
        <v>32</v>
      </c>
      <c r="J69" s="17"/>
    </row>
    <row r="70" s="1" customFormat="1" ht="15.6" customHeight="1" spans="1:10">
      <c r="A70" s="10">
        <v>68</v>
      </c>
      <c r="B70" s="11" t="s">
        <v>73</v>
      </c>
      <c r="C70" s="9" t="s">
        <v>116</v>
      </c>
      <c r="D70" s="10" t="s">
        <v>46</v>
      </c>
      <c r="E70" s="10" t="str">
        <f>VLOOKUP(C70,'[4]A2（278人）'!$D:$G,4,0)</f>
        <v>KJA2-023</v>
      </c>
      <c r="F70" s="10" t="s">
        <v>79</v>
      </c>
      <c r="G70" s="14" t="s">
        <v>29</v>
      </c>
      <c r="H70" s="13">
        <v>62.05</v>
      </c>
      <c r="I70" s="10">
        <f t="shared" si="2"/>
        <v>33</v>
      </c>
      <c r="J70" s="17"/>
    </row>
    <row r="71" s="1" customFormat="1" ht="15.6" customHeight="1" spans="1:10">
      <c r="A71" s="10">
        <v>69</v>
      </c>
      <c r="B71" s="11" t="s">
        <v>73</v>
      </c>
      <c r="C71" s="9" t="s">
        <v>117</v>
      </c>
      <c r="D71" s="10" t="s">
        <v>46</v>
      </c>
      <c r="E71" s="10" t="str">
        <f>VLOOKUP(C71,'[4]A2（278人）'!$D:$G,4,0)</f>
        <v>KJA2-144</v>
      </c>
      <c r="F71" s="10" t="s">
        <v>75</v>
      </c>
      <c r="G71" s="14" t="s">
        <v>91</v>
      </c>
      <c r="H71" s="13">
        <v>61.85</v>
      </c>
      <c r="I71" s="10">
        <f t="shared" ref="I71:I102" si="3">RANK(H71,$H$38:$H$129)</f>
        <v>34</v>
      </c>
      <c r="J71" s="17"/>
    </row>
    <row r="72" s="1" customFormat="1" ht="15.6" customHeight="1" spans="1:10">
      <c r="A72" s="10">
        <v>70</v>
      </c>
      <c r="B72" s="11" t="s">
        <v>73</v>
      </c>
      <c r="C72" s="9" t="s">
        <v>118</v>
      </c>
      <c r="D72" s="10" t="s">
        <v>46</v>
      </c>
      <c r="E72" s="10" t="str">
        <f>VLOOKUP(C72,'[4]A2（278人）'!$D:$G,4,0)</f>
        <v>KJA2-056</v>
      </c>
      <c r="F72" s="10" t="s">
        <v>79</v>
      </c>
      <c r="G72" s="14" t="s">
        <v>93</v>
      </c>
      <c r="H72" s="13">
        <v>61</v>
      </c>
      <c r="I72" s="10">
        <f t="shared" si="3"/>
        <v>35</v>
      </c>
      <c r="J72" s="17"/>
    </row>
    <row r="73" s="1" customFormat="1" ht="15.6" customHeight="1" spans="1:10">
      <c r="A73" s="10">
        <v>71</v>
      </c>
      <c r="B73" s="11" t="s">
        <v>73</v>
      </c>
      <c r="C73" s="9" t="s">
        <v>119</v>
      </c>
      <c r="D73" s="10" t="s">
        <v>46</v>
      </c>
      <c r="E73" s="10" t="str">
        <f>VLOOKUP(C73,'[4]A2（278人）'!$D:$G,4,0)</f>
        <v>KJA2-134</v>
      </c>
      <c r="F73" s="10" t="s">
        <v>75</v>
      </c>
      <c r="G73" s="14" t="s">
        <v>120</v>
      </c>
      <c r="H73" s="13">
        <v>60.75</v>
      </c>
      <c r="I73" s="10">
        <f t="shared" si="3"/>
        <v>36</v>
      </c>
      <c r="J73" s="17"/>
    </row>
    <row r="74" s="1" customFormat="1" ht="15.6" customHeight="1" spans="1:10">
      <c r="A74" s="10">
        <v>72</v>
      </c>
      <c r="B74" s="11" t="s">
        <v>73</v>
      </c>
      <c r="C74" s="9" t="s">
        <v>121</v>
      </c>
      <c r="D74" s="10" t="s">
        <v>46</v>
      </c>
      <c r="E74" s="10" t="str">
        <f>VLOOKUP(C74,'[4]A2（278人）'!$D:$G,4,0)</f>
        <v>KJA2-104</v>
      </c>
      <c r="F74" s="10" t="s">
        <v>75</v>
      </c>
      <c r="G74" s="14" t="s">
        <v>27</v>
      </c>
      <c r="H74" s="13">
        <v>60.7</v>
      </c>
      <c r="I74" s="10">
        <f t="shared" si="3"/>
        <v>37</v>
      </c>
      <c r="J74" s="17"/>
    </row>
    <row r="75" s="1" customFormat="1" ht="15.6" customHeight="1" spans="1:10">
      <c r="A75" s="10">
        <v>73</v>
      </c>
      <c r="B75" s="11" t="s">
        <v>73</v>
      </c>
      <c r="C75" s="10" t="s">
        <v>122</v>
      </c>
      <c r="D75" s="10" t="s">
        <v>46</v>
      </c>
      <c r="E75" s="10" t="str">
        <f>VLOOKUP(C75,'[4]A2（278人）'!$D:$G,4,0)</f>
        <v>KJA2-221</v>
      </c>
      <c r="F75" s="10" t="s">
        <v>87</v>
      </c>
      <c r="G75" s="14" t="s">
        <v>61</v>
      </c>
      <c r="H75" s="13">
        <v>60.7</v>
      </c>
      <c r="I75" s="10">
        <f t="shared" si="3"/>
        <v>37</v>
      </c>
      <c r="J75" s="17"/>
    </row>
    <row r="76" s="1" customFormat="1" ht="15.6" customHeight="1" spans="1:10">
      <c r="A76" s="10">
        <v>74</v>
      </c>
      <c r="B76" s="11" t="s">
        <v>73</v>
      </c>
      <c r="C76" s="10" t="s">
        <v>123</v>
      </c>
      <c r="D76" s="10" t="s">
        <v>46</v>
      </c>
      <c r="E76" s="10" t="str">
        <f>VLOOKUP(C76,'[4]A2（278人）'!$D:$G,4,0)</f>
        <v>KJA2-212</v>
      </c>
      <c r="F76" s="10" t="s">
        <v>87</v>
      </c>
      <c r="G76" s="14" t="s">
        <v>70</v>
      </c>
      <c r="H76" s="13">
        <v>60.55</v>
      </c>
      <c r="I76" s="10">
        <f t="shared" si="3"/>
        <v>39</v>
      </c>
      <c r="J76" s="17"/>
    </row>
    <row r="77" s="1" customFormat="1" ht="15.6" customHeight="1" spans="1:10">
      <c r="A77" s="10">
        <v>75</v>
      </c>
      <c r="B77" s="11" t="s">
        <v>73</v>
      </c>
      <c r="C77" s="9" t="s">
        <v>124</v>
      </c>
      <c r="D77" s="10" t="s">
        <v>51</v>
      </c>
      <c r="E77" s="10" t="str">
        <f>VLOOKUP(C77,'[4]A2（278人）'!$D:$G,4,0)</f>
        <v>KJA2-157</v>
      </c>
      <c r="F77" s="10" t="s">
        <v>75</v>
      </c>
      <c r="G77" s="14" t="s">
        <v>125</v>
      </c>
      <c r="H77" s="13">
        <v>60.5</v>
      </c>
      <c r="I77" s="10">
        <f t="shared" si="3"/>
        <v>40</v>
      </c>
      <c r="J77" s="17"/>
    </row>
    <row r="78" s="1" customFormat="1" ht="15.6" customHeight="1" spans="1:10">
      <c r="A78" s="10">
        <v>76</v>
      </c>
      <c r="B78" s="11" t="s">
        <v>73</v>
      </c>
      <c r="C78" s="9" t="s">
        <v>126</v>
      </c>
      <c r="D78" s="10" t="s">
        <v>46</v>
      </c>
      <c r="E78" s="10" t="str">
        <f>VLOOKUP(C78,'[4]A2（278人）'!$D:$G,4,0)</f>
        <v>KJA2-062</v>
      </c>
      <c r="F78" s="10" t="s">
        <v>79</v>
      </c>
      <c r="G78" s="14" t="s">
        <v>127</v>
      </c>
      <c r="H78" s="13">
        <v>60.4</v>
      </c>
      <c r="I78" s="10">
        <f t="shared" si="3"/>
        <v>41</v>
      </c>
      <c r="J78" s="17"/>
    </row>
    <row r="79" s="1" customFormat="1" ht="15.6" customHeight="1" spans="1:10">
      <c r="A79" s="10">
        <v>77</v>
      </c>
      <c r="B79" s="11" t="s">
        <v>73</v>
      </c>
      <c r="C79" s="10" t="s">
        <v>128</v>
      </c>
      <c r="D79" s="10" t="s">
        <v>46</v>
      </c>
      <c r="E79" s="10" t="str">
        <f>VLOOKUP(C79,'[4]A2（278人）'!$D:$G,4,0)</f>
        <v>KJA2-193</v>
      </c>
      <c r="F79" s="10" t="s">
        <v>87</v>
      </c>
      <c r="G79" s="14" t="s">
        <v>27</v>
      </c>
      <c r="H79" s="13">
        <v>60.15</v>
      </c>
      <c r="I79" s="10">
        <f t="shared" si="3"/>
        <v>42</v>
      </c>
      <c r="J79" s="17"/>
    </row>
    <row r="80" s="1" customFormat="1" ht="15.6" customHeight="1" spans="1:10">
      <c r="A80" s="10">
        <v>78</v>
      </c>
      <c r="B80" s="11" t="s">
        <v>73</v>
      </c>
      <c r="C80" s="9" t="s">
        <v>129</v>
      </c>
      <c r="D80" s="10" t="s">
        <v>46</v>
      </c>
      <c r="E80" s="10" t="str">
        <f>VLOOKUP(C80,'[4]A2（278人）'!$D:$G,4,0)</f>
        <v>KJA2-067</v>
      </c>
      <c r="F80" s="10" t="s">
        <v>79</v>
      </c>
      <c r="G80" s="14" t="s">
        <v>125</v>
      </c>
      <c r="H80" s="13">
        <v>60.1</v>
      </c>
      <c r="I80" s="10">
        <f t="shared" si="3"/>
        <v>43</v>
      </c>
      <c r="J80" s="17"/>
    </row>
    <row r="81" s="1" customFormat="1" ht="15.6" customHeight="1" spans="1:10">
      <c r="A81" s="10">
        <v>79</v>
      </c>
      <c r="B81" s="11" t="s">
        <v>73</v>
      </c>
      <c r="C81" s="9" t="s">
        <v>130</v>
      </c>
      <c r="D81" s="10" t="s">
        <v>46</v>
      </c>
      <c r="E81" s="10" t="str">
        <f>VLOOKUP(C81,'[4]A2（278人）'!$D:$G,4,0)</f>
        <v>KJA2-091</v>
      </c>
      <c r="F81" s="10" t="s">
        <v>75</v>
      </c>
      <c r="G81" s="14" t="s">
        <v>39</v>
      </c>
      <c r="H81" s="13">
        <v>59.9</v>
      </c>
      <c r="I81" s="10">
        <f t="shared" si="3"/>
        <v>44</v>
      </c>
      <c r="J81" s="17"/>
    </row>
    <row r="82" s="1" customFormat="1" ht="15.6" customHeight="1" spans="1:10">
      <c r="A82" s="10">
        <v>80</v>
      </c>
      <c r="B82" s="11" t="s">
        <v>73</v>
      </c>
      <c r="C82" s="9" t="s">
        <v>131</v>
      </c>
      <c r="D82" s="10" t="s">
        <v>46</v>
      </c>
      <c r="E82" s="10" t="str">
        <f>VLOOKUP(C82,'[4]A2（278人）'!$D:$G,4,0)</f>
        <v>KJA2-034</v>
      </c>
      <c r="F82" s="10" t="s">
        <v>79</v>
      </c>
      <c r="G82" s="14" t="s">
        <v>27</v>
      </c>
      <c r="H82" s="13">
        <v>59.5</v>
      </c>
      <c r="I82" s="10">
        <f t="shared" si="3"/>
        <v>45</v>
      </c>
      <c r="J82" s="17"/>
    </row>
    <row r="83" s="1" customFormat="1" ht="15.6" customHeight="1" spans="1:10">
      <c r="A83" s="10">
        <v>81</v>
      </c>
      <c r="B83" s="11" t="s">
        <v>73</v>
      </c>
      <c r="C83" s="9" t="s">
        <v>132</v>
      </c>
      <c r="D83" s="10" t="s">
        <v>46</v>
      </c>
      <c r="E83" s="10" t="str">
        <f>VLOOKUP(C83,'[4]A2（278人）'!$D:$G,4,0)</f>
        <v>KJA2-155</v>
      </c>
      <c r="F83" s="10" t="s">
        <v>75</v>
      </c>
      <c r="G83" s="14" t="s">
        <v>97</v>
      </c>
      <c r="H83" s="13">
        <v>59.5</v>
      </c>
      <c r="I83" s="10">
        <f t="shared" si="3"/>
        <v>45</v>
      </c>
      <c r="J83" s="17"/>
    </row>
    <row r="84" s="1" customFormat="1" ht="15.6" customHeight="1" spans="1:10">
      <c r="A84" s="10">
        <v>82</v>
      </c>
      <c r="B84" s="11" t="s">
        <v>73</v>
      </c>
      <c r="C84" s="9" t="s">
        <v>133</v>
      </c>
      <c r="D84" s="10" t="s">
        <v>46</v>
      </c>
      <c r="E84" s="10" t="str">
        <f>VLOOKUP(C84,'[4]A2（278人）'!$D:$G,4,0)</f>
        <v>KJA2-184</v>
      </c>
      <c r="F84" s="10" t="s">
        <v>87</v>
      </c>
      <c r="G84" s="14" t="s">
        <v>41</v>
      </c>
      <c r="H84" s="13">
        <v>59.5</v>
      </c>
      <c r="I84" s="10">
        <f t="shared" si="3"/>
        <v>45</v>
      </c>
      <c r="J84" s="17"/>
    </row>
    <row r="85" s="1" customFormat="1" ht="15.6" customHeight="1" spans="1:10">
      <c r="A85" s="10">
        <v>83</v>
      </c>
      <c r="B85" s="11" t="s">
        <v>73</v>
      </c>
      <c r="C85" s="10" t="s">
        <v>134</v>
      </c>
      <c r="D85" s="10" t="s">
        <v>46</v>
      </c>
      <c r="E85" s="10" t="str">
        <f>VLOOKUP(C85,'[4]A2（278人）'!$D:$G,4,0)</f>
        <v>KJA2-272</v>
      </c>
      <c r="F85" s="10" t="s">
        <v>82</v>
      </c>
      <c r="G85" s="14" t="s">
        <v>35</v>
      </c>
      <c r="H85" s="13">
        <v>59.05</v>
      </c>
      <c r="I85" s="10">
        <f t="shared" si="3"/>
        <v>48</v>
      </c>
      <c r="J85" s="17"/>
    </row>
    <row r="86" s="1" customFormat="1" ht="15.6" customHeight="1" spans="1:10">
      <c r="A86" s="10">
        <v>84</v>
      </c>
      <c r="B86" s="11" t="s">
        <v>73</v>
      </c>
      <c r="C86" s="9" t="s">
        <v>135</v>
      </c>
      <c r="D86" s="10" t="s">
        <v>46</v>
      </c>
      <c r="E86" s="10" t="str">
        <f>VLOOKUP(C86,'[4]A2（278人）'!$D:$G,4,0)</f>
        <v>KJA2-037</v>
      </c>
      <c r="F86" s="10" t="s">
        <v>79</v>
      </c>
      <c r="G86" s="14" t="s">
        <v>54</v>
      </c>
      <c r="H86" s="13">
        <v>59</v>
      </c>
      <c r="I86" s="10">
        <f t="shared" si="3"/>
        <v>49</v>
      </c>
      <c r="J86" s="17"/>
    </row>
    <row r="87" s="1" customFormat="1" ht="15.6" customHeight="1" spans="1:10">
      <c r="A87" s="10">
        <v>85</v>
      </c>
      <c r="B87" s="11" t="s">
        <v>73</v>
      </c>
      <c r="C87" s="9" t="s">
        <v>136</v>
      </c>
      <c r="D87" s="10" t="s">
        <v>46</v>
      </c>
      <c r="E87" s="10" t="str">
        <f>VLOOKUP(C87,'[4]A2（278人）'!$D:$G,4,0)</f>
        <v>KJA2-130</v>
      </c>
      <c r="F87" s="10" t="s">
        <v>75</v>
      </c>
      <c r="G87" s="14" t="s">
        <v>137</v>
      </c>
      <c r="H87" s="13">
        <v>58.9</v>
      </c>
      <c r="I87" s="10">
        <f t="shared" si="3"/>
        <v>50</v>
      </c>
      <c r="J87" s="17"/>
    </row>
    <row r="88" s="1" customFormat="1" ht="15.6" customHeight="1" spans="1:10">
      <c r="A88" s="10">
        <v>86</v>
      </c>
      <c r="B88" s="11" t="s">
        <v>73</v>
      </c>
      <c r="C88" s="10" t="s">
        <v>138</v>
      </c>
      <c r="D88" s="10" t="s">
        <v>46</v>
      </c>
      <c r="E88" s="10" t="str">
        <f>VLOOKUP(C88,'[4]A2（278人）'!$D:$G,4,0)</f>
        <v>KJA2-222</v>
      </c>
      <c r="F88" s="10" t="s">
        <v>87</v>
      </c>
      <c r="G88" s="14" t="s">
        <v>137</v>
      </c>
      <c r="H88" s="13">
        <v>58.85</v>
      </c>
      <c r="I88" s="10">
        <f t="shared" si="3"/>
        <v>51</v>
      </c>
      <c r="J88" s="17"/>
    </row>
    <row r="89" s="1" customFormat="1" ht="15.6" customHeight="1" spans="1:10">
      <c r="A89" s="10">
        <v>87</v>
      </c>
      <c r="B89" s="11" t="s">
        <v>73</v>
      </c>
      <c r="C89" s="9" t="s">
        <v>139</v>
      </c>
      <c r="D89" s="10" t="s">
        <v>46</v>
      </c>
      <c r="E89" s="10" t="str">
        <f>VLOOKUP(C89,'[4]A2（278人）'!$D:$G,4,0)</f>
        <v>KJA2-026</v>
      </c>
      <c r="F89" s="10" t="s">
        <v>79</v>
      </c>
      <c r="G89" s="14" t="s">
        <v>37</v>
      </c>
      <c r="H89" s="13">
        <v>58.8</v>
      </c>
      <c r="I89" s="10">
        <f t="shared" si="3"/>
        <v>52</v>
      </c>
      <c r="J89" s="17"/>
    </row>
    <row r="90" s="1" customFormat="1" ht="15.6" customHeight="1" spans="1:10">
      <c r="A90" s="10">
        <v>88</v>
      </c>
      <c r="B90" s="11" t="s">
        <v>73</v>
      </c>
      <c r="C90" s="9" t="s">
        <v>140</v>
      </c>
      <c r="D90" s="10" t="s">
        <v>46</v>
      </c>
      <c r="E90" s="10" t="str">
        <f>VLOOKUP(C90,'[4]A2（278人）'!$D:$G,4,0)</f>
        <v>KJA2-137</v>
      </c>
      <c r="F90" s="10" t="s">
        <v>75</v>
      </c>
      <c r="G90" s="14" t="s">
        <v>127</v>
      </c>
      <c r="H90" s="13">
        <v>57.7</v>
      </c>
      <c r="I90" s="10">
        <f t="shared" si="3"/>
        <v>53</v>
      </c>
      <c r="J90" s="17"/>
    </row>
    <row r="91" s="1" customFormat="1" ht="15.6" customHeight="1" spans="1:10">
      <c r="A91" s="10">
        <v>89</v>
      </c>
      <c r="B91" s="11" t="s">
        <v>73</v>
      </c>
      <c r="C91" s="9" t="s">
        <v>141</v>
      </c>
      <c r="D91" s="10" t="s">
        <v>46</v>
      </c>
      <c r="E91" s="10" t="str">
        <f>VLOOKUP(C91,'[4]A2（278人）'!$D:$G,4,0)</f>
        <v>KJA2-058</v>
      </c>
      <c r="F91" s="10" t="s">
        <v>79</v>
      </c>
      <c r="G91" s="14" t="s">
        <v>120</v>
      </c>
      <c r="H91" s="13">
        <v>57.5</v>
      </c>
      <c r="I91" s="10">
        <f t="shared" si="3"/>
        <v>54</v>
      </c>
      <c r="J91" s="17"/>
    </row>
    <row r="92" s="1" customFormat="1" ht="15.6" customHeight="1" spans="1:10">
      <c r="A92" s="10">
        <v>90</v>
      </c>
      <c r="B92" s="11" t="s">
        <v>73</v>
      </c>
      <c r="C92" s="12" t="s">
        <v>142</v>
      </c>
      <c r="D92" s="10" t="s">
        <v>46</v>
      </c>
      <c r="E92" s="10" t="str">
        <f>VLOOKUP(C92,'[4]A2（278人）'!$D:$G,4,0)</f>
        <v>KJA2-236</v>
      </c>
      <c r="F92" s="10" t="s">
        <v>87</v>
      </c>
      <c r="G92" s="14" t="s">
        <v>127</v>
      </c>
      <c r="H92" s="13">
        <v>57.15</v>
      </c>
      <c r="I92" s="10">
        <f t="shared" si="3"/>
        <v>55</v>
      </c>
      <c r="J92" s="17"/>
    </row>
    <row r="93" s="1" customFormat="1" ht="15.6" customHeight="1" spans="1:10">
      <c r="A93" s="10">
        <v>91</v>
      </c>
      <c r="B93" s="11" t="s">
        <v>73</v>
      </c>
      <c r="C93" s="9" t="s">
        <v>143</v>
      </c>
      <c r="D93" s="10" t="s">
        <v>46</v>
      </c>
      <c r="E93" s="10" t="str">
        <f>VLOOKUP(C93,'[4]A2（278人）'!$D:$G,4,0)</f>
        <v>KJA2-093</v>
      </c>
      <c r="F93" s="10" t="s">
        <v>75</v>
      </c>
      <c r="G93" s="14" t="s">
        <v>29</v>
      </c>
      <c r="H93" s="13">
        <v>56.95</v>
      </c>
      <c r="I93" s="10">
        <f t="shared" si="3"/>
        <v>56</v>
      </c>
      <c r="J93" s="17"/>
    </row>
    <row r="94" s="1" customFormat="1" ht="15.6" customHeight="1" spans="1:10">
      <c r="A94" s="10">
        <v>92</v>
      </c>
      <c r="B94" s="11" t="s">
        <v>73</v>
      </c>
      <c r="C94" s="9" t="s">
        <v>144</v>
      </c>
      <c r="D94" s="10" t="s">
        <v>46</v>
      </c>
      <c r="E94" s="10" t="str">
        <f>VLOOKUP(C94,'[4]A2（278人）'!$D:$G,4,0)</f>
        <v>KJA2-029</v>
      </c>
      <c r="F94" s="10" t="s">
        <v>79</v>
      </c>
      <c r="G94" s="14" t="s">
        <v>33</v>
      </c>
      <c r="H94" s="13">
        <v>56.8</v>
      </c>
      <c r="I94" s="10">
        <f t="shared" si="3"/>
        <v>57</v>
      </c>
      <c r="J94" s="17"/>
    </row>
    <row r="95" s="1" customFormat="1" ht="15.6" customHeight="1" spans="1:10">
      <c r="A95" s="10">
        <v>93</v>
      </c>
      <c r="B95" s="11" t="s">
        <v>73</v>
      </c>
      <c r="C95" s="9" t="s">
        <v>145</v>
      </c>
      <c r="D95" s="10" t="s">
        <v>46</v>
      </c>
      <c r="E95" s="10" t="str">
        <f>VLOOKUP(C95,'[4]A2（278人）'!$D:$G,4,0)</f>
        <v>KJA2-011</v>
      </c>
      <c r="F95" s="10" t="s">
        <v>79</v>
      </c>
      <c r="G95" s="14" t="s">
        <v>17</v>
      </c>
      <c r="H95" s="13">
        <v>56.4</v>
      </c>
      <c r="I95" s="10">
        <f t="shared" si="3"/>
        <v>58</v>
      </c>
      <c r="J95" s="17"/>
    </row>
    <row r="96" s="1" customFormat="1" ht="15.6" customHeight="1" spans="1:10">
      <c r="A96" s="10">
        <v>94</v>
      </c>
      <c r="B96" s="11" t="s">
        <v>73</v>
      </c>
      <c r="C96" s="9" t="s">
        <v>146</v>
      </c>
      <c r="D96" s="10" t="s">
        <v>46</v>
      </c>
      <c r="E96" s="10" t="str">
        <f>VLOOKUP(C96,'[4]A2（278人）'!$D:$G,4,0)</f>
        <v>KJA2-035</v>
      </c>
      <c r="F96" s="10" t="s">
        <v>79</v>
      </c>
      <c r="G96" s="14" t="s">
        <v>21</v>
      </c>
      <c r="H96" s="13">
        <v>56.25</v>
      </c>
      <c r="I96" s="10">
        <f t="shared" si="3"/>
        <v>59</v>
      </c>
      <c r="J96" s="17"/>
    </row>
    <row r="97" s="1" customFormat="1" ht="15.6" customHeight="1" spans="1:10">
      <c r="A97" s="10">
        <v>95</v>
      </c>
      <c r="B97" s="11" t="s">
        <v>73</v>
      </c>
      <c r="C97" s="9" t="s">
        <v>147</v>
      </c>
      <c r="D97" s="10" t="s">
        <v>46</v>
      </c>
      <c r="E97" s="10" t="str">
        <f>VLOOKUP(C97,'[4]A2（278人）'!$D:$G,4,0)</f>
        <v>KJA2-098</v>
      </c>
      <c r="F97" s="10" t="s">
        <v>75</v>
      </c>
      <c r="G97" s="14" t="s">
        <v>41</v>
      </c>
      <c r="H97" s="13">
        <v>55.8</v>
      </c>
      <c r="I97" s="10">
        <f t="shared" si="3"/>
        <v>60</v>
      </c>
      <c r="J97" s="17"/>
    </row>
    <row r="98" s="1" customFormat="1" ht="15.6" customHeight="1" spans="1:10">
      <c r="A98" s="10">
        <v>96</v>
      </c>
      <c r="B98" s="11" t="s">
        <v>73</v>
      </c>
      <c r="C98" s="10" t="s">
        <v>148</v>
      </c>
      <c r="D98" s="10" t="s">
        <v>46</v>
      </c>
      <c r="E98" s="10" t="str">
        <f>VLOOKUP(C98,'[4]A2（278人）'!$D:$G,4,0)</f>
        <v>KJA2-217</v>
      </c>
      <c r="F98" s="10" t="s">
        <v>87</v>
      </c>
      <c r="G98" s="14" t="s">
        <v>52</v>
      </c>
      <c r="H98" s="13">
        <v>54.55</v>
      </c>
      <c r="I98" s="10">
        <f t="shared" si="3"/>
        <v>61</v>
      </c>
      <c r="J98" s="17"/>
    </row>
    <row r="99" s="1" customFormat="1" ht="15.6" customHeight="1" spans="1:10">
      <c r="A99" s="10">
        <v>97</v>
      </c>
      <c r="B99" s="11" t="s">
        <v>73</v>
      </c>
      <c r="C99" s="9" t="s">
        <v>149</v>
      </c>
      <c r="D99" s="10" t="s">
        <v>51</v>
      </c>
      <c r="E99" s="10" t="str">
        <f>VLOOKUP(C99,'[4]A2（278人）'!$D:$G,4,0)</f>
        <v>KJA2-158</v>
      </c>
      <c r="F99" s="10" t="s">
        <v>75</v>
      </c>
      <c r="G99" s="14" t="s">
        <v>109</v>
      </c>
      <c r="H99" s="13">
        <v>54.45</v>
      </c>
      <c r="I99" s="10">
        <f t="shared" si="3"/>
        <v>62</v>
      </c>
      <c r="J99" s="17"/>
    </row>
    <row r="100" s="1" customFormat="1" ht="15.6" customHeight="1" spans="1:10">
      <c r="A100" s="10">
        <v>98</v>
      </c>
      <c r="B100" s="11" t="s">
        <v>73</v>
      </c>
      <c r="C100" s="9" t="s">
        <v>150</v>
      </c>
      <c r="D100" s="10" t="s">
        <v>51</v>
      </c>
      <c r="E100" s="10" t="str">
        <f>VLOOKUP(C100,'[4]A2（278人）'!$D:$G,4,0)</f>
        <v>KJA2-164</v>
      </c>
      <c r="F100" s="10" t="s">
        <v>87</v>
      </c>
      <c r="G100" s="14" t="s">
        <v>17</v>
      </c>
      <c r="H100" s="13">
        <v>54.05</v>
      </c>
      <c r="I100" s="10">
        <f t="shared" si="3"/>
        <v>63</v>
      </c>
      <c r="J100" s="17"/>
    </row>
    <row r="101" s="1" customFormat="1" ht="15.6" customHeight="1" spans="1:10">
      <c r="A101" s="10">
        <v>99</v>
      </c>
      <c r="B101" s="11" t="s">
        <v>73</v>
      </c>
      <c r="C101" s="9" t="s">
        <v>151</v>
      </c>
      <c r="D101" s="10" t="s">
        <v>46</v>
      </c>
      <c r="E101" s="10" t="str">
        <f>VLOOKUP(C101,'[4]A2（278人）'!$D:$G,4,0)</f>
        <v>KJA2-081</v>
      </c>
      <c r="F101" s="10" t="s">
        <v>75</v>
      </c>
      <c r="G101" s="14" t="s">
        <v>35</v>
      </c>
      <c r="H101" s="13">
        <v>53.3</v>
      </c>
      <c r="I101" s="10">
        <f t="shared" si="3"/>
        <v>64</v>
      </c>
      <c r="J101" s="17"/>
    </row>
    <row r="102" s="1" customFormat="1" ht="15.6" customHeight="1" spans="1:10">
      <c r="A102" s="10">
        <v>100</v>
      </c>
      <c r="B102" s="11" t="s">
        <v>73</v>
      </c>
      <c r="C102" s="9" t="s">
        <v>152</v>
      </c>
      <c r="D102" s="10" t="s">
        <v>51</v>
      </c>
      <c r="E102" s="10" t="str">
        <f>VLOOKUP(C102,'[4]A2（278人）'!$D:$G,4,0)</f>
        <v>KJA2-042</v>
      </c>
      <c r="F102" s="10" t="s">
        <v>79</v>
      </c>
      <c r="G102" s="14" t="s">
        <v>72</v>
      </c>
      <c r="H102" s="13">
        <v>53.2</v>
      </c>
      <c r="I102" s="10">
        <f t="shared" si="3"/>
        <v>65</v>
      </c>
      <c r="J102" s="17"/>
    </row>
    <row r="103" s="1" customFormat="1" ht="15.6" customHeight="1" spans="1:10">
      <c r="A103" s="10">
        <v>101</v>
      </c>
      <c r="B103" s="11" t="s">
        <v>73</v>
      </c>
      <c r="C103" s="9" t="s">
        <v>153</v>
      </c>
      <c r="D103" s="10" t="s">
        <v>46</v>
      </c>
      <c r="E103" s="10" t="str">
        <f>VLOOKUP(C103,'[4]A2（278人）'!$D:$G,4,0)</f>
        <v>KJA2-021</v>
      </c>
      <c r="F103" s="10" t="s">
        <v>79</v>
      </c>
      <c r="G103" s="14" t="s">
        <v>39</v>
      </c>
      <c r="H103" s="13">
        <v>52.5</v>
      </c>
      <c r="I103" s="10">
        <f t="shared" ref="I103:I129" si="4">RANK(H103,$H$38:$H$129)</f>
        <v>66</v>
      </c>
      <c r="J103" s="17"/>
    </row>
    <row r="104" s="1" customFormat="1" ht="15.6" customHeight="1" spans="1:10">
      <c r="A104" s="10">
        <v>102</v>
      </c>
      <c r="B104" s="11" t="s">
        <v>73</v>
      </c>
      <c r="C104" s="9" t="s">
        <v>154</v>
      </c>
      <c r="D104" s="10" t="s">
        <v>51</v>
      </c>
      <c r="E104" s="10" t="str">
        <f>VLOOKUP(C104,'[4]A2（278人）'!$D:$G,4,0)</f>
        <v>KJA2-161</v>
      </c>
      <c r="F104" s="10" t="s">
        <v>87</v>
      </c>
      <c r="G104" s="14" t="s">
        <v>35</v>
      </c>
      <c r="H104" s="13">
        <v>51.65</v>
      </c>
      <c r="I104" s="10">
        <f t="shared" si="4"/>
        <v>67</v>
      </c>
      <c r="J104" s="17"/>
    </row>
    <row r="105" s="1" customFormat="1" ht="15.6" customHeight="1" spans="1:10">
      <c r="A105" s="10">
        <v>103</v>
      </c>
      <c r="B105" s="11" t="s">
        <v>73</v>
      </c>
      <c r="C105" s="12" t="s">
        <v>155</v>
      </c>
      <c r="D105" s="10" t="s">
        <v>46</v>
      </c>
      <c r="E105" s="10" t="str">
        <f>VLOOKUP(C105,'[4]A2（278人）'!$D:$G,4,0)</f>
        <v>KJA2-244</v>
      </c>
      <c r="F105" s="10" t="s">
        <v>87</v>
      </c>
      <c r="G105" s="14" t="s">
        <v>109</v>
      </c>
      <c r="H105" s="13">
        <v>49</v>
      </c>
      <c r="I105" s="10">
        <f t="shared" si="4"/>
        <v>68</v>
      </c>
      <c r="J105" s="17"/>
    </row>
    <row r="106" s="1" customFormat="1" ht="15.6" customHeight="1" spans="1:10">
      <c r="A106" s="10">
        <v>104</v>
      </c>
      <c r="B106" s="11" t="s">
        <v>73</v>
      </c>
      <c r="C106" s="12" t="s">
        <v>156</v>
      </c>
      <c r="D106" s="10" t="s">
        <v>46</v>
      </c>
      <c r="E106" s="10" t="str">
        <f>VLOOKUP(C106,'[4]A2（278人）'!$D:$G,4,0)</f>
        <v>KJA2-234</v>
      </c>
      <c r="F106" s="10" t="s">
        <v>87</v>
      </c>
      <c r="G106" s="14" t="s">
        <v>120</v>
      </c>
      <c r="H106" s="13">
        <v>47.5</v>
      </c>
      <c r="I106" s="10">
        <f t="shared" si="4"/>
        <v>69</v>
      </c>
      <c r="J106" s="17"/>
    </row>
    <row r="107" s="1" customFormat="1" ht="15.6" customHeight="1" spans="1:10">
      <c r="A107" s="10">
        <v>105</v>
      </c>
      <c r="B107" s="11" t="s">
        <v>73</v>
      </c>
      <c r="C107" s="9" t="s">
        <v>157</v>
      </c>
      <c r="D107" s="10" t="s">
        <v>46</v>
      </c>
      <c r="E107" s="10" t="str">
        <f>VLOOKUP(C107,'[4]A2（278人）'!$D:$G,4,0)</f>
        <v>KJA2-101</v>
      </c>
      <c r="F107" s="10" t="s">
        <v>75</v>
      </c>
      <c r="G107" s="14" t="s">
        <v>33</v>
      </c>
      <c r="H107" s="13">
        <v>36</v>
      </c>
      <c r="I107" s="10">
        <f t="shared" si="4"/>
        <v>70</v>
      </c>
      <c r="J107" s="17"/>
    </row>
    <row r="108" s="1" customFormat="1" ht="15.6" customHeight="1" spans="1:10">
      <c r="A108" s="10">
        <v>106</v>
      </c>
      <c r="B108" s="11" t="s">
        <v>73</v>
      </c>
      <c r="C108" s="18" t="s">
        <v>158</v>
      </c>
      <c r="D108" s="10" t="s">
        <v>46</v>
      </c>
      <c r="E108" s="10" t="str">
        <f>VLOOKUP(C108,'[4]A2（278人）'!$D:$G,4,0)</f>
        <v>KJA2-010</v>
      </c>
      <c r="F108" s="10" t="s">
        <v>79</v>
      </c>
      <c r="G108" s="14" t="s">
        <v>14</v>
      </c>
      <c r="H108" s="13">
        <v>0</v>
      </c>
      <c r="I108" s="10">
        <f t="shared" si="4"/>
        <v>71</v>
      </c>
      <c r="J108" s="17"/>
    </row>
    <row r="109" s="1" customFormat="1" ht="15.6" customHeight="1" spans="1:10">
      <c r="A109" s="10">
        <v>107</v>
      </c>
      <c r="B109" s="11" t="s">
        <v>73</v>
      </c>
      <c r="C109" s="9" t="s">
        <v>159</v>
      </c>
      <c r="D109" s="10" t="s">
        <v>51</v>
      </c>
      <c r="E109" s="10" t="str">
        <f>VLOOKUP(C109,'[4]A2（278人）'!$D:$G,4,0)</f>
        <v>KJA2-014</v>
      </c>
      <c r="F109" s="10" t="s">
        <v>79</v>
      </c>
      <c r="G109" s="14" t="s">
        <v>23</v>
      </c>
      <c r="H109" s="13">
        <v>0</v>
      </c>
      <c r="I109" s="10">
        <f t="shared" si="4"/>
        <v>71</v>
      </c>
      <c r="J109" s="17"/>
    </row>
    <row r="110" s="1" customFormat="1" ht="15.6" customHeight="1" spans="1:10">
      <c r="A110" s="10">
        <v>108</v>
      </c>
      <c r="B110" s="11" t="s">
        <v>73</v>
      </c>
      <c r="C110" s="9" t="s">
        <v>160</v>
      </c>
      <c r="D110" s="10" t="s">
        <v>46</v>
      </c>
      <c r="E110" s="10" t="str">
        <f>VLOOKUP(C110,'[4]A2（278人）'!$D:$G,4,0)</f>
        <v>KJA2-018</v>
      </c>
      <c r="F110" s="10" t="s">
        <v>79</v>
      </c>
      <c r="G110" s="14" t="s">
        <v>19</v>
      </c>
      <c r="H110" s="13">
        <v>0</v>
      </c>
      <c r="I110" s="10">
        <f t="shared" si="4"/>
        <v>71</v>
      </c>
      <c r="J110" s="17"/>
    </row>
    <row r="111" s="1" customFormat="1" ht="15.6" customHeight="1" spans="1:10">
      <c r="A111" s="10">
        <v>109</v>
      </c>
      <c r="B111" s="11" t="s">
        <v>73</v>
      </c>
      <c r="C111" s="9" t="s">
        <v>161</v>
      </c>
      <c r="D111" s="10" t="s">
        <v>51</v>
      </c>
      <c r="E111" s="10" t="str">
        <f>VLOOKUP(C111,'[4]A2（278人）'!$D:$G,4,0)</f>
        <v>KJA2-024</v>
      </c>
      <c r="F111" s="10" t="s">
        <v>79</v>
      </c>
      <c r="G111" s="14" t="s">
        <v>25</v>
      </c>
      <c r="H111" s="13">
        <v>0</v>
      </c>
      <c r="I111" s="10">
        <f t="shared" si="4"/>
        <v>71</v>
      </c>
      <c r="J111" s="17"/>
    </row>
    <row r="112" s="1" customFormat="1" ht="15.6" customHeight="1" spans="1:10">
      <c r="A112" s="10">
        <v>110</v>
      </c>
      <c r="B112" s="11" t="s">
        <v>73</v>
      </c>
      <c r="C112" s="9" t="s">
        <v>162</v>
      </c>
      <c r="D112" s="10" t="s">
        <v>51</v>
      </c>
      <c r="E112" s="10" t="str">
        <f>VLOOKUP(C112,'[4]A2（278人）'!$D:$G,4,0)</f>
        <v>KJA2-038</v>
      </c>
      <c r="F112" s="10" t="s">
        <v>79</v>
      </c>
      <c r="G112" s="14" t="s">
        <v>70</v>
      </c>
      <c r="H112" s="13">
        <v>0</v>
      </c>
      <c r="I112" s="10">
        <f t="shared" si="4"/>
        <v>71</v>
      </c>
      <c r="J112" s="17"/>
    </row>
    <row r="113" s="1" customFormat="1" ht="15.6" customHeight="1" spans="1:10">
      <c r="A113" s="10">
        <v>111</v>
      </c>
      <c r="B113" s="11" t="s">
        <v>73</v>
      </c>
      <c r="C113" s="9" t="s">
        <v>163</v>
      </c>
      <c r="D113" s="10" t="s">
        <v>46</v>
      </c>
      <c r="E113" s="10" t="str">
        <f>VLOOKUP(C113,'[4]A2（278人）'!$D:$G,4,0)</f>
        <v>KJA2-040</v>
      </c>
      <c r="F113" s="10" t="s">
        <v>79</v>
      </c>
      <c r="G113" s="14" t="s">
        <v>52</v>
      </c>
      <c r="H113" s="13">
        <v>0</v>
      </c>
      <c r="I113" s="10">
        <f t="shared" si="4"/>
        <v>71</v>
      </c>
      <c r="J113" s="17"/>
    </row>
    <row r="114" s="1" customFormat="1" ht="15.6" customHeight="1" spans="1:10">
      <c r="A114" s="10">
        <v>112</v>
      </c>
      <c r="B114" s="11" t="s">
        <v>73</v>
      </c>
      <c r="C114" s="9" t="s">
        <v>164</v>
      </c>
      <c r="D114" s="10" t="s">
        <v>46</v>
      </c>
      <c r="E114" s="10" t="str">
        <f>VLOOKUP(C114,'[4]A2（278人）'!$D:$G,4,0)</f>
        <v>KJA2-050</v>
      </c>
      <c r="F114" s="10" t="s">
        <v>79</v>
      </c>
      <c r="G114" s="14" t="s">
        <v>61</v>
      </c>
      <c r="H114" s="13">
        <v>0</v>
      </c>
      <c r="I114" s="10">
        <f t="shared" si="4"/>
        <v>71</v>
      </c>
      <c r="J114" s="17"/>
    </row>
    <row r="115" s="1" customFormat="1" ht="15.6" customHeight="1" spans="1:10">
      <c r="A115" s="10">
        <v>113</v>
      </c>
      <c r="B115" s="11" t="s">
        <v>73</v>
      </c>
      <c r="C115" s="9" t="s">
        <v>165</v>
      </c>
      <c r="D115" s="10" t="s">
        <v>46</v>
      </c>
      <c r="E115" s="10" t="str">
        <f>VLOOKUP(C115,'[4]A2（278人）'!$D:$G,4,0)</f>
        <v>KJA2-055</v>
      </c>
      <c r="F115" s="10" t="s">
        <v>79</v>
      </c>
      <c r="G115" s="14" t="s">
        <v>137</v>
      </c>
      <c r="H115" s="13">
        <v>0</v>
      </c>
      <c r="I115" s="10">
        <f t="shared" si="4"/>
        <v>71</v>
      </c>
      <c r="J115" s="17"/>
    </row>
    <row r="116" s="1" customFormat="1" ht="15.6" customHeight="1" spans="1:10">
      <c r="A116" s="10">
        <v>114</v>
      </c>
      <c r="B116" s="11" t="s">
        <v>73</v>
      </c>
      <c r="C116" s="9" t="s">
        <v>166</v>
      </c>
      <c r="D116" s="10" t="s">
        <v>51</v>
      </c>
      <c r="E116" s="10" t="str">
        <f>VLOOKUP(C116,'[4]A2（278人）'!$D:$G,4,0)</f>
        <v>KJA2-066</v>
      </c>
      <c r="F116" s="10" t="s">
        <v>79</v>
      </c>
      <c r="G116" s="14" t="s">
        <v>97</v>
      </c>
      <c r="H116" s="13">
        <v>0</v>
      </c>
      <c r="I116" s="10">
        <f t="shared" si="4"/>
        <v>71</v>
      </c>
      <c r="J116" s="17"/>
    </row>
    <row r="117" s="1" customFormat="1" ht="15.6" customHeight="1" spans="1:10">
      <c r="A117" s="10">
        <v>115</v>
      </c>
      <c r="B117" s="11" t="s">
        <v>73</v>
      </c>
      <c r="C117" s="9" t="s">
        <v>167</v>
      </c>
      <c r="D117" s="10" t="s">
        <v>51</v>
      </c>
      <c r="E117" s="10" t="str">
        <f>VLOOKUP(C117,'[4]A2（278人）'!$D:$G,4,0)</f>
        <v>KJA2-072</v>
      </c>
      <c r="F117" s="10" t="s">
        <v>79</v>
      </c>
      <c r="G117" s="14" t="s">
        <v>88</v>
      </c>
      <c r="H117" s="13">
        <v>0</v>
      </c>
      <c r="I117" s="10">
        <f t="shared" si="4"/>
        <v>71</v>
      </c>
      <c r="J117" s="17"/>
    </row>
    <row r="118" s="1" customFormat="1" ht="15.6" customHeight="1" spans="1:10">
      <c r="A118" s="10">
        <v>116</v>
      </c>
      <c r="B118" s="11" t="s">
        <v>73</v>
      </c>
      <c r="C118" s="9" t="s">
        <v>168</v>
      </c>
      <c r="D118" s="10" t="s">
        <v>51</v>
      </c>
      <c r="E118" s="10" t="str">
        <f>VLOOKUP(C118,'[4]A2（278人）'!$D:$G,4,0)</f>
        <v>KJA2-100</v>
      </c>
      <c r="F118" s="10" t="s">
        <v>75</v>
      </c>
      <c r="G118" s="14" t="s">
        <v>37</v>
      </c>
      <c r="H118" s="13">
        <v>0</v>
      </c>
      <c r="I118" s="10">
        <f t="shared" si="4"/>
        <v>71</v>
      </c>
      <c r="J118" s="17"/>
    </row>
    <row r="119" s="1" customFormat="1" ht="15.6" customHeight="1" spans="1:10">
      <c r="A119" s="10">
        <v>117</v>
      </c>
      <c r="B119" s="11" t="s">
        <v>73</v>
      </c>
      <c r="C119" s="9" t="s">
        <v>169</v>
      </c>
      <c r="D119" s="10" t="s">
        <v>46</v>
      </c>
      <c r="E119" s="10" t="str">
        <f>VLOOKUP(C119,'[4]A2（278人）'!$D:$G,4,0)</f>
        <v>KJA2-103</v>
      </c>
      <c r="F119" s="10" t="s">
        <v>75</v>
      </c>
      <c r="G119" s="14" t="s">
        <v>31</v>
      </c>
      <c r="H119" s="13">
        <v>0</v>
      </c>
      <c r="I119" s="10">
        <f t="shared" si="4"/>
        <v>71</v>
      </c>
      <c r="J119" s="17"/>
    </row>
    <row r="120" s="1" customFormat="1" ht="15.6" customHeight="1" spans="1:10">
      <c r="A120" s="10">
        <v>118</v>
      </c>
      <c r="B120" s="11" t="s">
        <v>73</v>
      </c>
      <c r="C120" s="9" t="s">
        <v>170</v>
      </c>
      <c r="D120" s="10" t="s">
        <v>46</v>
      </c>
      <c r="E120" s="10" t="str">
        <f>VLOOKUP(C120,'[4]A2（278人）'!$D:$G,4,0)</f>
        <v>KJA2-107</v>
      </c>
      <c r="F120" s="10" t="s">
        <v>75</v>
      </c>
      <c r="G120" s="14" t="s">
        <v>21</v>
      </c>
      <c r="H120" s="13">
        <v>0</v>
      </c>
      <c r="I120" s="10">
        <f t="shared" si="4"/>
        <v>71</v>
      </c>
      <c r="J120" s="17"/>
    </row>
    <row r="121" s="1" customFormat="1" ht="15.6" customHeight="1" spans="1:10">
      <c r="A121" s="10">
        <v>119</v>
      </c>
      <c r="B121" s="11" t="s">
        <v>73</v>
      </c>
      <c r="C121" s="9" t="s">
        <v>171</v>
      </c>
      <c r="D121" s="10" t="s">
        <v>51</v>
      </c>
      <c r="E121" s="10" t="str">
        <f>VLOOKUP(C121,'[4]A2（278人）'!$D:$G,4,0)</f>
        <v>KJA2-114</v>
      </c>
      <c r="F121" s="10" t="s">
        <v>75</v>
      </c>
      <c r="G121" s="14" t="s">
        <v>70</v>
      </c>
      <c r="H121" s="13">
        <v>0</v>
      </c>
      <c r="I121" s="10">
        <f t="shared" si="4"/>
        <v>71</v>
      </c>
      <c r="J121" s="17"/>
    </row>
    <row r="122" s="1" customFormat="1" ht="15.6" customHeight="1" spans="1:10">
      <c r="A122" s="10">
        <v>120</v>
      </c>
      <c r="B122" s="11" t="s">
        <v>73</v>
      </c>
      <c r="C122" s="9" t="s">
        <v>172</v>
      </c>
      <c r="D122" s="10" t="s">
        <v>46</v>
      </c>
      <c r="E122" s="10" t="str">
        <f>VLOOKUP(C122,'[4]A2（278人）'!$D:$G,4,0)</f>
        <v>KJA2-115</v>
      </c>
      <c r="F122" s="10" t="s">
        <v>75</v>
      </c>
      <c r="G122" s="14" t="s">
        <v>52</v>
      </c>
      <c r="H122" s="13">
        <v>0</v>
      </c>
      <c r="I122" s="10">
        <f t="shared" si="4"/>
        <v>71</v>
      </c>
      <c r="J122" s="17"/>
    </row>
    <row r="123" s="1" customFormat="1" ht="15.6" customHeight="1" spans="1:10">
      <c r="A123" s="10">
        <v>121</v>
      </c>
      <c r="B123" s="11" t="s">
        <v>73</v>
      </c>
      <c r="C123" s="9" t="s">
        <v>173</v>
      </c>
      <c r="D123" s="10" t="s">
        <v>46</v>
      </c>
      <c r="E123" s="10" t="str">
        <f>VLOOKUP(C123,'[4]A2（278人）'!$D:$G,4,0)</f>
        <v>KJA2-119</v>
      </c>
      <c r="F123" s="10" t="s">
        <v>75</v>
      </c>
      <c r="G123" s="14" t="s">
        <v>72</v>
      </c>
      <c r="H123" s="13">
        <v>0</v>
      </c>
      <c r="I123" s="10">
        <f t="shared" si="4"/>
        <v>71</v>
      </c>
      <c r="J123" s="17"/>
    </row>
    <row r="124" s="1" customFormat="1" ht="15.6" customHeight="1" spans="1:10">
      <c r="A124" s="10">
        <v>122</v>
      </c>
      <c r="B124" s="11" t="s">
        <v>73</v>
      </c>
      <c r="C124" s="9" t="s">
        <v>174</v>
      </c>
      <c r="D124" s="10" t="s">
        <v>46</v>
      </c>
      <c r="E124" s="10" t="str">
        <f>VLOOKUP(C124,'[4]A2（278人）'!$D:$G,4,0)</f>
        <v>KJA2-159</v>
      </c>
      <c r="F124" s="10" t="s">
        <v>75</v>
      </c>
      <c r="G124" s="14" t="s">
        <v>88</v>
      </c>
      <c r="H124" s="13">
        <v>0</v>
      </c>
      <c r="I124" s="10">
        <f t="shared" si="4"/>
        <v>71</v>
      </c>
      <c r="J124" s="17"/>
    </row>
    <row r="125" s="1" customFormat="1" ht="15.6" customHeight="1" spans="1:10">
      <c r="A125" s="10">
        <v>123</v>
      </c>
      <c r="B125" s="11" t="s">
        <v>73</v>
      </c>
      <c r="C125" s="9" t="s">
        <v>175</v>
      </c>
      <c r="D125" s="10" t="s">
        <v>46</v>
      </c>
      <c r="E125" s="10" t="str">
        <f>VLOOKUP(C125,'[4]A2（278人）'!$D:$G,4,0)</f>
        <v>KJA2-171</v>
      </c>
      <c r="F125" s="10" t="s">
        <v>87</v>
      </c>
      <c r="G125" s="14" t="s">
        <v>39</v>
      </c>
      <c r="H125" s="13">
        <v>0</v>
      </c>
      <c r="I125" s="10">
        <f t="shared" si="4"/>
        <v>71</v>
      </c>
      <c r="J125" s="17"/>
    </row>
    <row r="126" s="1" customFormat="1" ht="15.6" customHeight="1" spans="1:10">
      <c r="A126" s="10">
        <v>124</v>
      </c>
      <c r="B126" s="11" t="s">
        <v>73</v>
      </c>
      <c r="C126" s="9" t="s">
        <v>176</v>
      </c>
      <c r="D126" s="10" t="s">
        <v>51</v>
      </c>
      <c r="E126" s="10" t="str">
        <f>VLOOKUP(C126,'[4]A2（278人）'!$D:$G,4,0)</f>
        <v>KJA2-183</v>
      </c>
      <c r="F126" s="10" t="s">
        <v>87</v>
      </c>
      <c r="G126" s="14" t="s">
        <v>25</v>
      </c>
      <c r="H126" s="13">
        <v>0</v>
      </c>
      <c r="I126" s="10">
        <f t="shared" si="4"/>
        <v>71</v>
      </c>
      <c r="J126" s="17"/>
    </row>
    <row r="127" s="1" customFormat="1" ht="15.6" customHeight="1" spans="1:10">
      <c r="A127" s="10">
        <v>125</v>
      </c>
      <c r="B127" s="11" t="s">
        <v>73</v>
      </c>
      <c r="C127" s="10" t="s">
        <v>177</v>
      </c>
      <c r="D127" s="10" t="s">
        <v>46</v>
      </c>
      <c r="E127" s="10" t="str">
        <f>VLOOKUP(C127,'[4]A2（278人）'!$D:$G,4,0)</f>
        <v>KJA2-195</v>
      </c>
      <c r="F127" s="10" t="s">
        <v>87</v>
      </c>
      <c r="G127" s="14" t="s">
        <v>21</v>
      </c>
      <c r="H127" s="13">
        <v>0</v>
      </c>
      <c r="I127" s="10">
        <f t="shared" si="4"/>
        <v>71</v>
      </c>
      <c r="J127" s="17"/>
    </row>
    <row r="128" s="1" customFormat="1" ht="15.6" customHeight="1" spans="1:10">
      <c r="A128" s="10">
        <v>126</v>
      </c>
      <c r="B128" s="11" t="s">
        <v>73</v>
      </c>
      <c r="C128" s="10" t="s">
        <v>178</v>
      </c>
      <c r="D128" s="10" t="s">
        <v>46</v>
      </c>
      <c r="E128" s="10" t="str">
        <f>VLOOKUP(C128,'[4]A2（278人）'!$D:$G,4,0)</f>
        <v>KJA2-223</v>
      </c>
      <c r="F128" s="10" t="s">
        <v>87</v>
      </c>
      <c r="G128" s="14" t="s">
        <v>93</v>
      </c>
      <c r="H128" s="13">
        <v>0</v>
      </c>
      <c r="I128" s="10">
        <f t="shared" si="4"/>
        <v>71</v>
      </c>
      <c r="J128" s="17"/>
    </row>
    <row r="129" s="1" customFormat="1" ht="15.6" customHeight="1" spans="1:10">
      <c r="A129" s="10">
        <v>127</v>
      </c>
      <c r="B129" s="11" t="s">
        <v>73</v>
      </c>
      <c r="C129" s="12" t="s">
        <v>179</v>
      </c>
      <c r="D129" s="10" t="s">
        <v>51</v>
      </c>
      <c r="E129" s="10" t="str">
        <f>VLOOKUP(C129,'[4]A2（278人）'!$D:$G,4,0)</f>
        <v>KJA2-242</v>
      </c>
      <c r="F129" s="10" t="s">
        <v>87</v>
      </c>
      <c r="G129" s="14" t="s">
        <v>125</v>
      </c>
      <c r="H129" s="13">
        <v>0</v>
      </c>
      <c r="I129" s="10">
        <f t="shared" si="4"/>
        <v>71</v>
      </c>
      <c r="J129" s="17"/>
    </row>
    <row r="130" s="1" customFormat="1" ht="15.6" customHeight="1" spans="1:10">
      <c r="A130" s="10">
        <v>128</v>
      </c>
      <c r="B130" s="9" t="s">
        <v>180</v>
      </c>
      <c r="C130" s="10" t="s">
        <v>181</v>
      </c>
      <c r="D130" s="10" t="s">
        <v>46</v>
      </c>
      <c r="E130" s="10" t="str">
        <f>VLOOKUP(C130,'[2]B1（69人）'!$D:$G,4,0)</f>
        <v>WZB1-047</v>
      </c>
      <c r="F130" s="9" t="s">
        <v>182</v>
      </c>
      <c r="G130" s="14" t="s">
        <v>109</v>
      </c>
      <c r="H130" s="13">
        <v>76</v>
      </c>
      <c r="I130" s="10">
        <f>RANK(H130,$H$130:$H$170)</f>
        <v>1</v>
      </c>
      <c r="J130" s="10" t="s">
        <v>15</v>
      </c>
    </row>
    <row r="131" s="1" customFormat="1" ht="15.6" customHeight="1" spans="1:10">
      <c r="A131" s="10">
        <v>129</v>
      </c>
      <c r="B131" s="9" t="s">
        <v>180</v>
      </c>
      <c r="C131" s="10" t="s">
        <v>183</v>
      </c>
      <c r="D131" s="10" t="s">
        <v>51</v>
      </c>
      <c r="E131" s="10" t="str">
        <f>VLOOKUP(C131,'[2]B1（69人）'!$D:$G,4,0)</f>
        <v>WZB1-039</v>
      </c>
      <c r="F131" s="9" t="s">
        <v>182</v>
      </c>
      <c r="G131" s="14" t="s">
        <v>120</v>
      </c>
      <c r="H131" s="13">
        <v>76</v>
      </c>
      <c r="I131" s="10">
        <f t="shared" ref="I131:I170" si="5">RANK(H131,$H$130:$H$170)</f>
        <v>1</v>
      </c>
      <c r="J131" s="10"/>
    </row>
    <row r="132" s="1" customFormat="1" ht="15.6" customHeight="1" spans="1:10">
      <c r="A132" s="10">
        <v>130</v>
      </c>
      <c r="B132" s="9" t="s">
        <v>180</v>
      </c>
      <c r="C132" s="10" t="s">
        <v>184</v>
      </c>
      <c r="D132" s="10" t="s">
        <v>51</v>
      </c>
      <c r="E132" s="10" t="str">
        <f>VLOOKUP(C132,'[2]B1（69人）'!$D:$G,4,0)</f>
        <v>WZB1-046</v>
      </c>
      <c r="F132" s="9" t="s">
        <v>182</v>
      </c>
      <c r="G132" s="14" t="s">
        <v>125</v>
      </c>
      <c r="H132" s="13">
        <v>75</v>
      </c>
      <c r="I132" s="10">
        <f t="shared" si="5"/>
        <v>3</v>
      </c>
      <c r="J132" s="10"/>
    </row>
    <row r="133" s="1" customFormat="1" ht="15.6" customHeight="1" spans="1:10">
      <c r="A133" s="10">
        <v>131</v>
      </c>
      <c r="B133" s="9" t="s">
        <v>180</v>
      </c>
      <c r="C133" s="9" t="s">
        <v>185</v>
      </c>
      <c r="D133" s="10" t="s">
        <v>51</v>
      </c>
      <c r="E133" s="10" t="str">
        <f>VLOOKUP(C133,'[2]B1（69人）'!$D:$G,4,0)</f>
        <v>WZB1-048</v>
      </c>
      <c r="F133" s="9" t="s">
        <v>182</v>
      </c>
      <c r="G133" s="14" t="s">
        <v>88</v>
      </c>
      <c r="H133" s="13">
        <v>72</v>
      </c>
      <c r="I133" s="10">
        <f t="shared" si="5"/>
        <v>4</v>
      </c>
      <c r="J133" s="17"/>
    </row>
    <row r="134" s="1" customFormat="1" ht="15.6" customHeight="1" spans="1:10">
      <c r="A134" s="10">
        <v>132</v>
      </c>
      <c r="B134" s="9" t="s">
        <v>180</v>
      </c>
      <c r="C134" s="10" t="s">
        <v>186</v>
      </c>
      <c r="D134" s="10" t="s">
        <v>46</v>
      </c>
      <c r="E134" s="10" t="str">
        <f>VLOOKUP(C134,'[2]B1（69人）'!$D:$G,4,0)</f>
        <v>WZB1-049</v>
      </c>
      <c r="F134" s="10" t="s">
        <v>187</v>
      </c>
      <c r="G134" s="14" t="s">
        <v>35</v>
      </c>
      <c r="H134" s="13">
        <v>71</v>
      </c>
      <c r="I134" s="10">
        <f t="shared" si="5"/>
        <v>5</v>
      </c>
      <c r="J134" s="17"/>
    </row>
    <row r="135" s="1" customFormat="1" ht="15.6" customHeight="1" spans="1:10">
      <c r="A135" s="10">
        <v>133</v>
      </c>
      <c r="B135" s="9" t="s">
        <v>180</v>
      </c>
      <c r="C135" s="10" t="s">
        <v>188</v>
      </c>
      <c r="D135" s="10" t="s">
        <v>46</v>
      </c>
      <c r="E135" s="10" t="str">
        <f>VLOOKUP(C135,'[2]B1（69人）'!$D:$G,4,0)</f>
        <v>WZB1-026</v>
      </c>
      <c r="F135" s="9" t="s">
        <v>182</v>
      </c>
      <c r="G135" s="14" t="s">
        <v>54</v>
      </c>
      <c r="H135" s="13">
        <v>69</v>
      </c>
      <c r="I135" s="10">
        <f t="shared" si="5"/>
        <v>6</v>
      </c>
      <c r="J135" s="17"/>
    </row>
    <row r="136" s="1" customFormat="1" ht="15.6" customHeight="1" spans="1:10">
      <c r="A136" s="10">
        <v>134</v>
      </c>
      <c r="B136" s="9" t="s">
        <v>180</v>
      </c>
      <c r="C136" s="10" t="s">
        <v>189</v>
      </c>
      <c r="D136" s="10" t="s">
        <v>46</v>
      </c>
      <c r="E136" s="10" t="str">
        <f>VLOOKUP(C136,'[2]B1（69人）'!$D:$G,4,0)</f>
        <v>WZB1-005</v>
      </c>
      <c r="F136" s="9" t="s">
        <v>182</v>
      </c>
      <c r="G136" s="14" t="s">
        <v>35</v>
      </c>
      <c r="H136" s="13">
        <v>68</v>
      </c>
      <c r="I136" s="10">
        <f t="shared" si="5"/>
        <v>7</v>
      </c>
      <c r="J136" s="17"/>
    </row>
    <row r="137" s="1" customFormat="1" ht="15.6" customHeight="1" spans="1:10">
      <c r="A137" s="10">
        <v>135</v>
      </c>
      <c r="B137" s="9" t="s">
        <v>180</v>
      </c>
      <c r="C137" s="10" t="s">
        <v>190</v>
      </c>
      <c r="D137" s="10" t="s">
        <v>51</v>
      </c>
      <c r="E137" s="10" t="str">
        <f>VLOOKUP(C137,'[2]B1（69人）'!$D:$G,4,0)</f>
        <v>WZB1-020</v>
      </c>
      <c r="F137" s="9" t="s">
        <v>182</v>
      </c>
      <c r="G137" s="14" t="s">
        <v>33</v>
      </c>
      <c r="H137" s="13">
        <v>68</v>
      </c>
      <c r="I137" s="10">
        <f t="shared" si="5"/>
        <v>7</v>
      </c>
      <c r="J137" s="17"/>
    </row>
    <row r="138" s="1" customFormat="1" ht="15.6" customHeight="1" spans="1:10">
      <c r="A138" s="10">
        <v>136</v>
      </c>
      <c r="B138" s="9" t="s">
        <v>180</v>
      </c>
      <c r="C138" s="10" t="s">
        <v>191</v>
      </c>
      <c r="D138" s="10" t="s">
        <v>46</v>
      </c>
      <c r="E138" s="10" t="str">
        <f>VLOOKUP(C138,'[2]B1（69人）'!$D:$G,4,0)</f>
        <v>WZB1-067</v>
      </c>
      <c r="F138" s="10" t="s">
        <v>187</v>
      </c>
      <c r="G138" s="14" t="s">
        <v>33</v>
      </c>
      <c r="H138" s="13">
        <v>67</v>
      </c>
      <c r="I138" s="10">
        <f t="shared" si="5"/>
        <v>9</v>
      </c>
      <c r="J138" s="17"/>
    </row>
    <row r="139" s="1" customFormat="1" ht="15.6" customHeight="1" spans="1:10">
      <c r="A139" s="10">
        <v>137</v>
      </c>
      <c r="B139" s="9" t="s">
        <v>180</v>
      </c>
      <c r="C139" s="10" t="s">
        <v>192</v>
      </c>
      <c r="D139" s="10" t="s">
        <v>46</v>
      </c>
      <c r="E139" s="10" t="str">
        <f>VLOOKUP(C139,'[2]B1（69人）'!$D:$G,4,0)</f>
        <v>WZB1-040</v>
      </c>
      <c r="F139" s="9" t="s">
        <v>182</v>
      </c>
      <c r="G139" s="14" t="s">
        <v>80</v>
      </c>
      <c r="H139" s="13">
        <v>65</v>
      </c>
      <c r="I139" s="10">
        <f t="shared" si="5"/>
        <v>10</v>
      </c>
      <c r="J139" s="17"/>
    </row>
    <row r="140" s="1" customFormat="1" ht="15.6" customHeight="1" spans="1:10">
      <c r="A140" s="10">
        <v>138</v>
      </c>
      <c r="B140" s="9" t="s">
        <v>180</v>
      </c>
      <c r="C140" s="10" t="s">
        <v>193</v>
      </c>
      <c r="D140" s="10" t="s">
        <v>46</v>
      </c>
      <c r="E140" s="10" t="str">
        <f>VLOOKUP(C140,'[2]B1（69人）'!$D:$G,4,0)</f>
        <v>WZB1-033</v>
      </c>
      <c r="F140" s="9" t="s">
        <v>182</v>
      </c>
      <c r="G140" s="14" t="s">
        <v>61</v>
      </c>
      <c r="H140" s="13">
        <v>64</v>
      </c>
      <c r="I140" s="10">
        <f t="shared" si="5"/>
        <v>11</v>
      </c>
      <c r="J140" s="17"/>
    </row>
    <row r="141" s="1" customFormat="1" ht="15.6" customHeight="1" spans="1:10">
      <c r="A141" s="10">
        <v>139</v>
      </c>
      <c r="B141" s="9" t="s">
        <v>180</v>
      </c>
      <c r="C141" s="10" t="s">
        <v>194</v>
      </c>
      <c r="D141" s="10" t="s">
        <v>46</v>
      </c>
      <c r="E141" s="10" t="str">
        <f>VLOOKUP(C141,'[2]B1（69人）'!$D:$G,4,0)</f>
        <v>WZB1-011</v>
      </c>
      <c r="F141" s="9" t="s">
        <v>182</v>
      </c>
      <c r="G141" s="14" t="s">
        <v>19</v>
      </c>
      <c r="H141" s="13">
        <v>63</v>
      </c>
      <c r="I141" s="10">
        <f t="shared" si="5"/>
        <v>12</v>
      </c>
      <c r="J141" s="17"/>
    </row>
    <row r="142" s="1" customFormat="1" ht="15.6" customHeight="1" spans="1:10">
      <c r="A142" s="10">
        <v>140</v>
      </c>
      <c r="B142" s="9" t="s">
        <v>180</v>
      </c>
      <c r="C142" s="10" t="s">
        <v>195</v>
      </c>
      <c r="D142" s="10" t="s">
        <v>46</v>
      </c>
      <c r="E142" s="10" t="str">
        <f>VLOOKUP(C142,'[2]B1（69人）'!$D:$G,4,0)</f>
        <v>WZB1-012</v>
      </c>
      <c r="F142" s="9" t="s">
        <v>182</v>
      </c>
      <c r="G142" s="14" t="s">
        <v>39</v>
      </c>
      <c r="H142" s="13">
        <v>63</v>
      </c>
      <c r="I142" s="10">
        <f t="shared" si="5"/>
        <v>12</v>
      </c>
      <c r="J142" s="17"/>
    </row>
    <row r="143" s="1" customFormat="1" ht="15.6" customHeight="1" spans="1:10">
      <c r="A143" s="10">
        <v>141</v>
      </c>
      <c r="B143" s="9" t="s">
        <v>180</v>
      </c>
      <c r="C143" s="10" t="s">
        <v>196</v>
      </c>
      <c r="D143" s="10" t="s">
        <v>46</v>
      </c>
      <c r="E143" s="10" t="str">
        <f>VLOOKUP(C143,'[2]B1（69人）'!$D:$G,4,0)</f>
        <v>WZB1-023</v>
      </c>
      <c r="F143" s="9" t="s">
        <v>182</v>
      </c>
      <c r="G143" s="14" t="s">
        <v>27</v>
      </c>
      <c r="H143" s="13">
        <v>63</v>
      </c>
      <c r="I143" s="10">
        <f t="shared" si="5"/>
        <v>12</v>
      </c>
      <c r="J143" s="17"/>
    </row>
    <row r="144" s="1" customFormat="1" ht="15.6" customHeight="1" spans="1:10">
      <c r="A144" s="10">
        <v>142</v>
      </c>
      <c r="B144" s="9" t="s">
        <v>180</v>
      </c>
      <c r="C144" s="10" t="s">
        <v>197</v>
      </c>
      <c r="D144" s="10" t="s">
        <v>46</v>
      </c>
      <c r="E144" s="10" t="str">
        <f>VLOOKUP(C144,'[2]B1（69人）'!$D:$G,4,0)</f>
        <v>WZB1-041</v>
      </c>
      <c r="F144" s="9" t="s">
        <v>182</v>
      </c>
      <c r="G144" s="14" t="s">
        <v>127</v>
      </c>
      <c r="H144" s="13">
        <v>63</v>
      </c>
      <c r="I144" s="10">
        <f t="shared" si="5"/>
        <v>12</v>
      </c>
      <c r="J144" s="17"/>
    </row>
    <row r="145" s="1" customFormat="1" ht="15.6" customHeight="1" spans="1:10">
      <c r="A145" s="10">
        <v>143</v>
      </c>
      <c r="B145" s="9" t="s">
        <v>180</v>
      </c>
      <c r="C145" s="10" t="s">
        <v>198</v>
      </c>
      <c r="D145" s="10" t="s">
        <v>46</v>
      </c>
      <c r="E145" s="10" t="str">
        <f>VLOOKUP(C145,'[2]B1（69人）'!$D:$G,4,0)</f>
        <v>WZB1-007</v>
      </c>
      <c r="F145" s="9" t="s">
        <v>182</v>
      </c>
      <c r="G145" s="14" t="s">
        <v>14</v>
      </c>
      <c r="H145" s="13">
        <v>62</v>
      </c>
      <c r="I145" s="10">
        <f t="shared" si="5"/>
        <v>16</v>
      </c>
      <c r="J145" s="17"/>
    </row>
    <row r="146" s="1" customFormat="1" ht="15.6" customHeight="1" spans="1:10">
      <c r="A146" s="10">
        <v>144</v>
      </c>
      <c r="B146" s="9" t="s">
        <v>180</v>
      </c>
      <c r="C146" s="10" t="s">
        <v>199</v>
      </c>
      <c r="D146" s="10" t="s">
        <v>51</v>
      </c>
      <c r="E146" s="10" t="str">
        <f>VLOOKUP(C146,'[2]B1（69人）'!$D:$G,4,0)</f>
        <v>WZB1-025</v>
      </c>
      <c r="F146" s="9" t="s">
        <v>182</v>
      </c>
      <c r="G146" s="14" t="s">
        <v>43</v>
      </c>
      <c r="H146" s="13">
        <v>62</v>
      </c>
      <c r="I146" s="10">
        <f t="shared" si="5"/>
        <v>16</v>
      </c>
      <c r="J146" s="17"/>
    </row>
    <row r="147" s="1" customFormat="1" ht="15.6" customHeight="1" spans="1:10">
      <c r="A147" s="10">
        <v>145</v>
      </c>
      <c r="B147" s="9" t="s">
        <v>180</v>
      </c>
      <c r="C147" s="10" t="s">
        <v>200</v>
      </c>
      <c r="D147" s="10" t="s">
        <v>51</v>
      </c>
      <c r="E147" s="10" t="str">
        <f>VLOOKUP(C147,'[2]B1（69人）'!$D:$G,4,0)</f>
        <v>WZB1-055</v>
      </c>
      <c r="F147" s="10" t="s">
        <v>187</v>
      </c>
      <c r="G147" s="14" t="s">
        <v>17</v>
      </c>
      <c r="H147" s="13">
        <v>62</v>
      </c>
      <c r="I147" s="10">
        <f t="shared" si="5"/>
        <v>16</v>
      </c>
      <c r="J147" s="17"/>
    </row>
    <row r="148" s="1" customFormat="1" ht="15.6" customHeight="1" spans="1:10">
      <c r="A148" s="10">
        <v>146</v>
      </c>
      <c r="B148" s="9" t="s">
        <v>180</v>
      </c>
      <c r="C148" s="10" t="s">
        <v>201</v>
      </c>
      <c r="D148" s="10" t="s">
        <v>51</v>
      </c>
      <c r="E148" s="10" t="str">
        <f>VLOOKUP(C148,'[2]B1（69人）'!$D:$G,4,0)</f>
        <v>WZB1-043</v>
      </c>
      <c r="F148" s="9" t="s">
        <v>182</v>
      </c>
      <c r="G148" s="14" t="s">
        <v>91</v>
      </c>
      <c r="H148" s="13">
        <v>61</v>
      </c>
      <c r="I148" s="10">
        <f t="shared" si="5"/>
        <v>19</v>
      </c>
      <c r="J148" s="17"/>
    </row>
    <row r="149" s="1" customFormat="1" ht="15.6" customHeight="1" spans="1:10">
      <c r="A149" s="10">
        <v>147</v>
      </c>
      <c r="B149" s="9" t="s">
        <v>180</v>
      </c>
      <c r="C149" s="10" t="s">
        <v>202</v>
      </c>
      <c r="D149" s="10" t="s">
        <v>46</v>
      </c>
      <c r="E149" s="10" t="str">
        <f>VLOOKUP(C149,'[2]B1（69人）'!$D:$G,4,0)</f>
        <v>WZB1-014</v>
      </c>
      <c r="F149" s="9" t="s">
        <v>182</v>
      </c>
      <c r="G149" s="14" t="s">
        <v>25</v>
      </c>
      <c r="H149" s="13">
        <v>60</v>
      </c>
      <c r="I149" s="10">
        <f t="shared" si="5"/>
        <v>20</v>
      </c>
      <c r="J149" s="17"/>
    </row>
    <row r="150" s="1" customFormat="1" ht="15.6" customHeight="1" spans="1:10">
      <c r="A150" s="10">
        <v>148</v>
      </c>
      <c r="B150" s="9" t="s">
        <v>180</v>
      </c>
      <c r="C150" s="10" t="s">
        <v>203</v>
      </c>
      <c r="D150" s="10" t="s">
        <v>46</v>
      </c>
      <c r="E150" s="10" t="str">
        <f>VLOOKUP(C150,'[2]B1（69人）'!$D:$G,4,0)</f>
        <v>WZB1-017</v>
      </c>
      <c r="F150" s="9" t="s">
        <v>182</v>
      </c>
      <c r="G150" s="14" t="s">
        <v>41</v>
      </c>
      <c r="H150" s="13">
        <v>59</v>
      </c>
      <c r="I150" s="10">
        <f t="shared" si="5"/>
        <v>21</v>
      </c>
      <c r="J150" s="17"/>
    </row>
    <row r="151" s="1" customFormat="1" ht="15.6" customHeight="1" spans="1:10">
      <c r="A151" s="10">
        <v>149</v>
      </c>
      <c r="B151" s="9" t="s">
        <v>180</v>
      </c>
      <c r="C151" s="10" t="s">
        <v>204</v>
      </c>
      <c r="D151" s="10" t="s">
        <v>46</v>
      </c>
      <c r="E151" s="10" t="str">
        <f>VLOOKUP(C151,'[2]B1（69人）'!$D:$G,4,0)</f>
        <v>WZB1-030</v>
      </c>
      <c r="F151" s="9" t="s">
        <v>182</v>
      </c>
      <c r="G151" s="14" t="s">
        <v>70</v>
      </c>
      <c r="H151" s="13">
        <v>59</v>
      </c>
      <c r="I151" s="10">
        <f t="shared" si="5"/>
        <v>21</v>
      </c>
      <c r="J151" s="17"/>
    </row>
    <row r="152" s="1" customFormat="1" ht="15.6" customHeight="1" spans="1:10">
      <c r="A152" s="10">
        <v>150</v>
      </c>
      <c r="B152" s="9" t="s">
        <v>180</v>
      </c>
      <c r="C152" s="10" t="s">
        <v>205</v>
      </c>
      <c r="D152" s="10" t="s">
        <v>46</v>
      </c>
      <c r="E152" s="10" t="str">
        <f>VLOOKUP(C152,'[2]B1（69人）'!$D:$G,4,0)</f>
        <v>WZB1-031</v>
      </c>
      <c r="F152" s="9" t="s">
        <v>182</v>
      </c>
      <c r="G152" s="14" t="s">
        <v>52</v>
      </c>
      <c r="H152" s="13">
        <v>59</v>
      </c>
      <c r="I152" s="10">
        <f t="shared" si="5"/>
        <v>21</v>
      </c>
      <c r="J152" s="17"/>
    </row>
    <row r="153" s="1" customFormat="1" ht="15.6" customHeight="1" spans="1:10">
      <c r="A153" s="10">
        <v>151</v>
      </c>
      <c r="B153" s="9" t="s">
        <v>180</v>
      </c>
      <c r="C153" s="10" t="s">
        <v>206</v>
      </c>
      <c r="D153" s="10" t="s">
        <v>46</v>
      </c>
      <c r="E153" s="10" t="str">
        <f>VLOOKUP(C153,'[2]B1（69人）'!$D:$G,4,0)</f>
        <v>WZB1-064</v>
      </c>
      <c r="F153" s="10" t="s">
        <v>187</v>
      </c>
      <c r="G153" s="14" t="s">
        <v>41</v>
      </c>
      <c r="H153" s="13">
        <v>59</v>
      </c>
      <c r="I153" s="10">
        <f t="shared" si="5"/>
        <v>21</v>
      </c>
      <c r="J153" s="17"/>
    </row>
    <row r="154" s="2" customFormat="1" ht="15.6" customHeight="1" spans="1:10">
      <c r="A154" s="10">
        <v>152</v>
      </c>
      <c r="B154" s="9" t="s">
        <v>180</v>
      </c>
      <c r="C154" s="10" t="s">
        <v>207</v>
      </c>
      <c r="D154" s="10" t="s">
        <v>46</v>
      </c>
      <c r="E154" s="10" t="str">
        <f>VLOOKUP(C154,'[2]B1（69人）'!$D:$G,4,0)</f>
        <v>WZB1-024</v>
      </c>
      <c r="F154" s="9" t="s">
        <v>182</v>
      </c>
      <c r="G154" s="14" t="s">
        <v>21</v>
      </c>
      <c r="H154" s="13">
        <v>58</v>
      </c>
      <c r="I154" s="10">
        <f t="shared" si="5"/>
        <v>25</v>
      </c>
      <c r="J154" s="16"/>
    </row>
    <row r="155" s="2" customFormat="1" ht="15.6" customHeight="1" spans="1:10">
      <c r="A155" s="10">
        <v>153</v>
      </c>
      <c r="B155" s="9" t="s">
        <v>180</v>
      </c>
      <c r="C155" s="10" t="s">
        <v>208</v>
      </c>
      <c r="D155" s="10" t="s">
        <v>46</v>
      </c>
      <c r="E155" s="10" t="str">
        <f>VLOOKUP(C155,'[2]B1（69人）'!$D:$G,4,0)</f>
        <v>WZB1-057</v>
      </c>
      <c r="F155" s="10" t="s">
        <v>187</v>
      </c>
      <c r="G155" s="14" t="s">
        <v>23</v>
      </c>
      <c r="H155" s="13">
        <v>58</v>
      </c>
      <c r="I155" s="10">
        <f t="shared" si="5"/>
        <v>25</v>
      </c>
      <c r="J155" s="16"/>
    </row>
    <row r="156" s="2" customFormat="1" ht="15.6" customHeight="1" spans="1:10">
      <c r="A156" s="10">
        <v>154</v>
      </c>
      <c r="B156" s="9" t="s">
        <v>180</v>
      </c>
      <c r="C156" s="10" t="s">
        <v>209</v>
      </c>
      <c r="D156" s="10" t="s">
        <v>51</v>
      </c>
      <c r="E156" s="10" t="str">
        <f>VLOOKUP(C156,'[2]B1（69人）'!$D:$G,4,0)</f>
        <v>WZB1-053</v>
      </c>
      <c r="F156" s="10" t="s">
        <v>187</v>
      </c>
      <c r="G156" s="14" t="s">
        <v>14</v>
      </c>
      <c r="H156" s="13">
        <v>57</v>
      </c>
      <c r="I156" s="10">
        <f t="shared" si="5"/>
        <v>27</v>
      </c>
      <c r="J156" s="16"/>
    </row>
    <row r="157" s="2" customFormat="1" ht="15.6" customHeight="1" spans="1:10">
      <c r="A157" s="10">
        <v>155</v>
      </c>
      <c r="B157" s="9" t="s">
        <v>180</v>
      </c>
      <c r="C157" s="10" t="s">
        <v>210</v>
      </c>
      <c r="D157" s="10" t="s">
        <v>46</v>
      </c>
      <c r="E157" s="10" t="str">
        <f>VLOOKUP(C157,'[2]B1（69人）'!$D:$G,4,0)</f>
        <v>WZB1-058</v>
      </c>
      <c r="F157" s="10" t="s">
        <v>187</v>
      </c>
      <c r="G157" s="14" t="s">
        <v>19</v>
      </c>
      <c r="H157" s="13">
        <v>57</v>
      </c>
      <c r="I157" s="10">
        <f t="shared" si="5"/>
        <v>27</v>
      </c>
      <c r="J157" s="16"/>
    </row>
    <row r="158" s="2" customFormat="1" ht="15.6" customHeight="1" spans="1:10">
      <c r="A158" s="10">
        <v>156</v>
      </c>
      <c r="B158" s="9" t="s">
        <v>180</v>
      </c>
      <c r="C158" s="10" t="s">
        <v>211</v>
      </c>
      <c r="D158" s="10" t="s">
        <v>46</v>
      </c>
      <c r="E158" s="10" t="str">
        <f>VLOOKUP(C158,'[2]B1（69人）'!$D:$G,4,0)</f>
        <v>WZB1-034</v>
      </c>
      <c r="F158" s="9" t="s">
        <v>182</v>
      </c>
      <c r="G158" s="14" t="s">
        <v>137</v>
      </c>
      <c r="H158" s="13">
        <v>56</v>
      </c>
      <c r="I158" s="10">
        <f t="shared" si="5"/>
        <v>29</v>
      </c>
      <c r="J158" s="16"/>
    </row>
    <row r="159" s="2" customFormat="1" ht="15.6" customHeight="1" spans="1:10">
      <c r="A159" s="10">
        <v>157</v>
      </c>
      <c r="B159" s="9" t="s">
        <v>180</v>
      </c>
      <c r="C159" s="10" t="s">
        <v>212</v>
      </c>
      <c r="D159" s="10" t="s">
        <v>46</v>
      </c>
      <c r="E159" s="10" t="str">
        <f>VLOOKUP(C159,'[2]B1（69人）'!$D:$G,4,0)</f>
        <v>WZB1-037</v>
      </c>
      <c r="F159" s="9" t="s">
        <v>182</v>
      </c>
      <c r="G159" s="14" t="s">
        <v>93</v>
      </c>
      <c r="H159" s="13">
        <v>56</v>
      </c>
      <c r="I159" s="10">
        <f t="shared" si="5"/>
        <v>29</v>
      </c>
      <c r="J159" s="16"/>
    </row>
    <row r="160" s="2" customFormat="1" ht="15.6" customHeight="1" spans="1:10">
      <c r="A160" s="10">
        <v>158</v>
      </c>
      <c r="B160" s="9" t="s">
        <v>180</v>
      </c>
      <c r="C160" s="10" t="s">
        <v>213</v>
      </c>
      <c r="D160" s="10" t="s">
        <v>46</v>
      </c>
      <c r="E160" s="10" t="str">
        <f>VLOOKUP(C160,'[2]B1（69人）'!$D:$G,4,0)</f>
        <v>WZB1-019</v>
      </c>
      <c r="F160" s="9" t="s">
        <v>182</v>
      </c>
      <c r="G160" s="14" t="s">
        <v>37</v>
      </c>
      <c r="H160" s="13">
        <v>55</v>
      </c>
      <c r="I160" s="10">
        <f t="shared" si="5"/>
        <v>31</v>
      </c>
      <c r="J160" s="16"/>
    </row>
    <row r="161" s="2" customFormat="1" ht="15.6" customHeight="1" spans="1:10">
      <c r="A161" s="10">
        <v>159</v>
      </c>
      <c r="B161" s="9" t="s">
        <v>180</v>
      </c>
      <c r="C161" s="10" t="s">
        <v>214</v>
      </c>
      <c r="D161" s="10" t="s">
        <v>46</v>
      </c>
      <c r="E161" s="10" t="str">
        <f>VLOOKUP(C161,'[2]B1（69人）'!$D:$G,4,0)</f>
        <v>WZB1-065</v>
      </c>
      <c r="F161" s="10" t="s">
        <v>187</v>
      </c>
      <c r="G161" s="14" t="s">
        <v>37</v>
      </c>
      <c r="H161" s="13">
        <v>53</v>
      </c>
      <c r="I161" s="10">
        <f t="shared" si="5"/>
        <v>32</v>
      </c>
      <c r="J161" s="16"/>
    </row>
    <row r="162" s="2" customFormat="1" ht="15.6" customHeight="1" spans="1:10">
      <c r="A162" s="10">
        <v>160</v>
      </c>
      <c r="B162" s="9" t="s">
        <v>180</v>
      </c>
      <c r="C162" s="10" t="s">
        <v>215</v>
      </c>
      <c r="D162" s="10" t="s">
        <v>51</v>
      </c>
      <c r="E162" s="10" t="str">
        <f>VLOOKUP(C162,'[2]B1（69人）'!$D:$G,4,0)</f>
        <v>WZB1-008</v>
      </c>
      <c r="F162" s="9" t="s">
        <v>182</v>
      </c>
      <c r="G162" s="14" t="s">
        <v>17</v>
      </c>
      <c r="H162" s="13">
        <v>0</v>
      </c>
      <c r="I162" s="10">
        <f t="shared" si="5"/>
        <v>33</v>
      </c>
      <c r="J162" s="16"/>
    </row>
    <row r="163" s="2" customFormat="1" ht="15.6" customHeight="1" spans="1:10">
      <c r="A163" s="10">
        <v>161</v>
      </c>
      <c r="B163" s="9" t="s">
        <v>180</v>
      </c>
      <c r="C163" s="10" t="s">
        <v>216</v>
      </c>
      <c r="D163" s="10" t="s">
        <v>46</v>
      </c>
      <c r="E163" s="10" t="str">
        <f>VLOOKUP(C163,'[2]B1（69人）'!$D:$G,4,0)</f>
        <v>WZB1-009</v>
      </c>
      <c r="F163" s="9" t="s">
        <v>182</v>
      </c>
      <c r="G163" s="14" t="s">
        <v>23</v>
      </c>
      <c r="H163" s="13">
        <v>0</v>
      </c>
      <c r="I163" s="10">
        <f t="shared" si="5"/>
        <v>33</v>
      </c>
      <c r="J163" s="16"/>
    </row>
    <row r="164" s="2" customFormat="1" ht="15.6" customHeight="1" spans="1:10">
      <c r="A164" s="10">
        <v>162</v>
      </c>
      <c r="B164" s="9" t="s">
        <v>180</v>
      </c>
      <c r="C164" s="10" t="s">
        <v>217</v>
      </c>
      <c r="D164" s="10" t="s">
        <v>46</v>
      </c>
      <c r="E164" s="10" t="str">
        <f>VLOOKUP(C164,'[2]B1（69人）'!$D:$G,4,0)</f>
        <v>WZB1-013</v>
      </c>
      <c r="F164" s="9" t="s">
        <v>182</v>
      </c>
      <c r="G164" s="14" t="s">
        <v>29</v>
      </c>
      <c r="H164" s="13">
        <v>0</v>
      </c>
      <c r="I164" s="10">
        <f t="shared" si="5"/>
        <v>33</v>
      </c>
      <c r="J164" s="16"/>
    </row>
    <row r="165" s="2" customFormat="1" ht="15.6" customHeight="1" spans="1:10">
      <c r="A165" s="10">
        <v>163</v>
      </c>
      <c r="B165" s="9" t="s">
        <v>180</v>
      </c>
      <c r="C165" s="10" t="s">
        <v>218</v>
      </c>
      <c r="D165" s="10" t="s">
        <v>51</v>
      </c>
      <c r="E165" s="10" t="str">
        <f>VLOOKUP(C165,'[2]B1（69人）'!$D:$G,4,0)</f>
        <v>WZB1-022</v>
      </c>
      <c r="F165" s="9" t="s">
        <v>182</v>
      </c>
      <c r="G165" s="14" t="s">
        <v>31</v>
      </c>
      <c r="H165" s="13">
        <v>0</v>
      </c>
      <c r="I165" s="10">
        <f t="shared" si="5"/>
        <v>33</v>
      </c>
      <c r="J165" s="16"/>
    </row>
    <row r="166" s="2" customFormat="1" ht="15.6" customHeight="1" spans="1:10">
      <c r="A166" s="10">
        <v>164</v>
      </c>
      <c r="B166" s="9" t="s">
        <v>180</v>
      </c>
      <c r="C166" s="10" t="s">
        <v>219</v>
      </c>
      <c r="D166" s="10" t="s">
        <v>46</v>
      </c>
      <c r="E166" s="10" t="str">
        <f>VLOOKUP(C166,'[2]B1（69人）'!$D:$G,4,0)</f>
        <v>WZB1-032</v>
      </c>
      <c r="F166" s="9" t="s">
        <v>182</v>
      </c>
      <c r="G166" s="14" t="s">
        <v>72</v>
      </c>
      <c r="H166" s="13">
        <v>0</v>
      </c>
      <c r="I166" s="10">
        <f t="shared" si="5"/>
        <v>33</v>
      </c>
      <c r="J166" s="16"/>
    </row>
    <row r="167" s="2" customFormat="1" ht="15.6" customHeight="1" spans="1:10">
      <c r="A167" s="10">
        <v>165</v>
      </c>
      <c r="B167" s="9" t="s">
        <v>180</v>
      </c>
      <c r="C167" s="10" t="s">
        <v>220</v>
      </c>
      <c r="D167" s="10" t="s">
        <v>46</v>
      </c>
      <c r="E167" s="10" t="str">
        <f>VLOOKUP(C167,'[2]B1（69人）'!$D:$G,4,0)</f>
        <v>WZB1-044</v>
      </c>
      <c r="F167" s="9" t="s">
        <v>182</v>
      </c>
      <c r="G167" s="14" t="s">
        <v>97</v>
      </c>
      <c r="H167" s="13">
        <v>0</v>
      </c>
      <c r="I167" s="10">
        <f t="shared" si="5"/>
        <v>33</v>
      </c>
      <c r="J167" s="16"/>
    </row>
    <row r="168" s="2" customFormat="1" ht="15.6" customHeight="1" spans="1:10">
      <c r="A168" s="10">
        <v>166</v>
      </c>
      <c r="B168" s="9" t="s">
        <v>180</v>
      </c>
      <c r="C168" s="10" t="s">
        <v>221</v>
      </c>
      <c r="D168" s="10" t="s">
        <v>51</v>
      </c>
      <c r="E168" s="10" t="str">
        <f>VLOOKUP(C168,'[2]B1（69人）'!$D:$G,4,0)</f>
        <v>WZB1-060</v>
      </c>
      <c r="F168" s="10" t="s">
        <v>187</v>
      </c>
      <c r="G168" s="14" t="s">
        <v>39</v>
      </c>
      <c r="H168" s="13">
        <v>0</v>
      </c>
      <c r="I168" s="10">
        <f t="shared" si="5"/>
        <v>33</v>
      </c>
      <c r="J168" s="16"/>
    </row>
    <row r="169" s="2" customFormat="1" ht="15.6" customHeight="1" spans="1:10">
      <c r="A169" s="10">
        <v>167</v>
      </c>
      <c r="B169" s="9" t="s">
        <v>180</v>
      </c>
      <c r="C169" s="10" t="s">
        <v>222</v>
      </c>
      <c r="D169" s="10" t="s">
        <v>46</v>
      </c>
      <c r="E169" s="10" t="str">
        <f>VLOOKUP(C169,'[2]B1（69人）'!$D:$G,4,0)</f>
        <v>WZB1-061</v>
      </c>
      <c r="F169" s="10" t="s">
        <v>187</v>
      </c>
      <c r="G169" s="14" t="s">
        <v>29</v>
      </c>
      <c r="H169" s="13">
        <v>0</v>
      </c>
      <c r="I169" s="10">
        <f t="shared" si="5"/>
        <v>33</v>
      </c>
      <c r="J169" s="16"/>
    </row>
    <row r="170" s="2" customFormat="1" ht="15.6" customHeight="1" spans="1:10">
      <c r="A170" s="10">
        <v>168</v>
      </c>
      <c r="B170" s="9" t="s">
        <v>180</v>
      </c>
      <c r="C170" s="10" t="s">
        <v>223</v>
      </c>
      <c r="D170" s="10" t="s">
        <v>46</v>
      </c>
      <c r="E170" s="10" t="str">
        <f>VLOOKUP(C170,'[2]B1（69人）'!$D:$G,4,0)</f>
        <v>WZB1-062</v>
      </c>
      <c r="F170" s="10" t="s">
        <v>187</v>
      </c>
      <c r="G170" s="14" t="s">
        <v>25</v>
      </c>
      <c r="H170" s="13">
        <v>0</v>
      </c>
      <c r="I170" s="10">
        <f t="shared" si="5"/>
        <v>33</v>
      </c>
      <c r="J170" s="16"/>
    </row>
    <row r="171" s="2" customFormat="1" ht="15.6" customHeight="1" spans="1:10">
      <c r="A171" s="10">
        <v>169</v>
      </c>
      <c r="B171" s="9" t="s">
        <v>224</v>
      </c>
      <c r="C171" s="10" t="s">
        <v>225</v>
      </c>
      <c r="D171" s="10" t="s">
        <v>46</v>
      </c>
      <c r="E171" s="10" t="str">
        <f>VLOOKUP(C171,[3]汇总!$E:$H,4,0)</f>
        <v>JSA1-001</v>
      </c>
      <c r="F171" s="10" t="s">
        <v>226</v>
      </c>
      <c r="G171" s="14" t="s">
        <v>33</v>
      </c>
      <c r="H171" s="13">
        <v>86.6</v>
      </c>
      <c r="I171" s="10">
        <f>RANK(H171,$H$171:$H$179)</f>
        <v>1</v>
      </c>
      <c r="J171" s="10" t="s">
        <v>227</v>
      </c>
    </row>
    <row r="172" s="2" customFormat="1" ht="15.6" customHeight="1" spans="1:10">
      <c r="A172" s="10">
        <v>170</v>
      </c>
      <c r="B172" s="9" t="s">
        <v>224</v>
      </c>
      <c r="C172" s="10" t="s">
        <v>228</v>
      </c>
      <c r="D172" s="10" t="s">
        <v>46</v>
      </c>
      <c r="E172" s="10" t="str">
        <f>VLOOKUP(C172,[3]汇总!$E:$H,4,0)</f>
        <v>JSA1-009</v>
      </c>
      <c r="F172" s="10" t="s">
        <v>226</v>
      </c>
      <c r="G172" s="14" t="s">
        <v>70</v>
      </c>
      <c r="H172" s="13">
        <v>75.6</v>
      </c>
      <c r="I172" s="10">
        <f t="shared" ref="I172:I179" si="6">RANK(H172,$H$171:$H$179)</f>
        <v>2</v>
      </c>
      <c r="J172" s="10"/>
    </row>
    <row r="173" s="2" customFormat="1" ht="15.6" customHeight="1" spans="1:10">
      <c r="A173" s="10">
        <v>171</v>
      </c>
      <c r="B173" s="9" t="s">
        <v>224</v>
      </c>
      <c r="C173" s="10" t="s">
        <v>229</v>
      </c>
      <c r="D173" s="10" t="s">
        <v>46</v>
      </c>
      <c r="E173" s="10" t="str">
        <f>VLOOKUP(C173,[3]汇总!$E:$H,4,0)</f>
        <v>JSA1-010</v>
      </c>
      <c r="F173" s="10" t="s">
        <v>226</v>
      </c>
      <c r="G173" s="14" t="s">
        <v>52</v>
      </c>
      <c r="H173" s="13">
        <v>74.45</v>
      </c>
      <c r="I173" s="10">
        <f t="shared" si="6"/>
        <v>3</v>
      </c>
      <c r="J173" s="10"/>
    </row>
    <row r="174" s="2" customFormat="1" ht="15.6" customHeight="1" spans="1:10">
      <c r="A174" s="10">
        <v>172</v>
      </c>
      <c r="B174" s="9" t="s">
        <v>224</v>
      </c>
      <c r="C174" s="10" t="s">
        <v>230</v>
      </c>
      <c r="D174" s="10" t="s">
        <v>46</v>
      </c>
      <c r="E174" s="10" t="str">
        <f>VLOOKUP(C174,[3]汇总!$E:$H,4,0)</f>
        <v>JSA1-005</v>
      </c>
      <c r="F174" s="10" t="s">
        <v>226</v>
      </c>
      <c r="G174" s="14" t="s">
        <v>21</v>
      </c>
      <c r="H174" s="13">
        <v>69.8</v>
      </c>
      <c r="I174" s="10">
        <f t="shared" si="6"/>
        <v>4</v>
      </c>
      <c r="J174" s="10"/>
    </row>
    <row r="175" s="2" customFormat="1" ht="15.6" customHeight="1" spans="1:10">
      <c r="A175" s="10">
        <v>173</v>
      </c>
      <c r="B175" s="9" t="s">
        <v>224</v>
      </c>
      <c r="C175" s="10" t="s">
        <v>231</v>
      </c>
      <c r="D175" s="10" t="s">
        <v>51</v>
      </c>
      <c r="E175" s="10" t="str">
        <f>VLOOKUP(C175,[3]汇总!$E:$H,4,0)</f>
        <v>JSA1-006</v>
      </c>
      <c r="F175" s="10" t="s">
        <v>226</v>
      </c>
      <c r="G175" s="14" t="s">
        <v>43</v>
      </c>
      <c r="H175" s="13">
        <v>68.3</v>
      </c>
      <c r="I175" s="10">
        <f t="shared" si="6"/>
        <v>5</v>
      </c>
      <c r="J175" s="10"/>
    </row>
    <row r="176" s="2" customFormat="1" ht="15.6" customHeight="1" spans="1:10">
      <c r="A176" s="10">
        <v>174</v>
      </c>
      <c r="B176" s="9" t="s">
        <v>224</v>
      </c>
      <c r="C176" s="10" t="s">
        <v>232</v>
      </c>
      <c r="D176" s="10" t="s">
        <v>51</v>
      </c>
      <c r="E176" s="10" t="str">
        <f>VLOOKUP(C176,[3]汇总!$E:$H,4,0)</f>
        <v>JSA1-003</v>
      </c>
      <c r="F176" s="10" t="s">
        <v>226</v>
      </c>
      <c r="G176" s="14" t="s">
        <v>27</v>
      </c>
      <c r="H176" s="13">
        <v>66.05</v>
      </c>
      <c r="I176" s="10">
        <f t="shared" si="6"/>
        <v>6</v>
      </c>
      <c r="J176" s="16"/>
    </row>
    <row r="177" s="2" customFormat="1" ht="15.6" customHeight="1" spans="1:10">
      <c r="A177" s="10">
        <v>175</v>
      </c>
      <c r="B177" s="9" t="s">
        <v>224</v>
      </c>
      <c r="C177" s="10" t="s">
        <v>233</v>
      </c>
      <c r="D177" s="10" t="s">
        <v>46</v>
      </c>
      <c r="E177" s="10" t="str">
        <f>VLOOKUP(C177,[3]汇总!$E:$H,4,0)</f>
        <v>JSA1-002</v>
      </c>
      <c r="F177" s="10" t="s">
        <v>226</v>
      </c>
      <c r="G177" s="14" t="s">
        <v>31</v>
      </c>
      <c r="H177" s="13">
        <v>65.9</v>
      </c>
      <c r="I177" s="10">
        <f t="shared" si="6"/>
        <v>7</v>
      </c>
      <c r="J177" s="16"/>
    </row>
    <row r="178" s="2" customFormat="1" ht="15.6" customHeight="1" spans="1:10">
      <c r="A178" s="10">
        <v>176</v>
      </c>
      <c r="B178" s="9" t="s">
        <v>224</v>
      </c>
      <c r="C178" s="10" t="s">
        <v>234</v>
      </c>
      <c r="D178" s="10" t="s">
        <v>46</v>
      </c>
      <c r="E178" s="10" t="str">
        <f>VLOOKUP(C178,[3]汇总!$E:$H,4,0)</f>
        <v>JSA1-011</v>
      </c>
      <c r="F178" s="10" t="s">
        <v>226</v>
      </c>
      <c r="G178" s="14" t="s">
        <v>72</v>
      </c>
      <c r="H178" s="13">
        <v>65.8</v>
      </c>
      <c r="I178" s="10">
        <f t="shared" si="6"/>
        <v>8</v>
      </c>
      <c r="J178" s="16"/>
    </row>
    <row r="179" s="2" customFormat="1" ht="15.6" customHeight="1" spans="1:10">
      <c r="A179" s="10">
        <v>177</v>
      </c>
      <c r="B179" s="9" t="s">
        <v>224</v>
      </c>
      <c r="C179" s="10" t="s">
        <v>235</v>
      </c>
      <c r="D179" s="10" t="s">
        <v>46</v>
      </c>
      <c r="E179" s="10" t="str">
        <f>VLOOKUP(C179,[3]汇总!$E:$H,4,0)</f>
        <v>JSA1-008</v>
      </c>
      <c r="F179" s="10" t="s">
        <v>226</v>
      </c>
      <c r="G179" s="14" t="s">
        <v>54</v>
      </c>
      <c r="H179" s="13">
        <v>62.25</v>
      </c>
      <c r="I179" s="10">
        <f t="shared" si="6"/>
        <v>9</v>
      </c>
      <c r="J179" s="16"/>
    </row>
    <row r="180" s="2" customFormat="1" ht="15.6" customHeight="1" spans="1:10">
      <c r="A180" s="10">
        <v>178</v>
      </c>
      <c r="B180" s="9" t="s">
        <v>236</v>
      </c>
      <c r="C180" s="10" t="s">
        <v>237</v>
      </c>
      <c r="D180" s="10" t="s">
        <v>46</v>
      </c>
      <c r="E180" s="10" t="str">
        <f>VLOOKUP(C180,[3]汇总!$E:$H,4,0)</f>
        <v>JSA2-005</v>
      </c>
      <c r="F180" s="9" t="s">
        <v>47</v>
      </c>
      <c r="G180" s="14" t="s">
        <v>80</v>
      </c>
      <c r="H180" s="13">
        <v>74.3</v>
      </c>
      <c r="I180" s="10">
        <f>RANK(H180,$H$180:$H$186)</f>
        <v>1</v>
      </c>
      <c r="J180" s="10" t="s">
        <v>227</v>
      </c>
    </row>
    <row r="181" s="2" customFormat="1" ht="15.6" customHeight="1" spans="1:10">
      <c r="A181" s="10">
        <v>179</v>
      </c>
      <c r="B181" s="9" t="s">
        <v>236</v>
      </c>
      <c r="C181" s="10" t="s">
        <v>238</v>
      </c>
      <c r="D181" s="10" t="s">
        <v>46</v>
      </c>
      <c r="E181" s="10" t="str">
        <f>VLOOKUP(C181,[3]汇总!$E:$H,4,0)</f>
        <v>JSA2-008</v>
      </c>
      <c r="F181" s="9" t="s">
        <v>47</v>
      </c>
      <c r="G181" s="14" t="s">
        <v>91</v>
      </c>
      <c r="H181" s="13">
        <v>74.15</v>
      </c>
      <c r="I181" s="10">
        <f t="shared" ref="I181:I186" si="7">RANK(H181,$H$180:$H$186)</f>
        <v>2</v>
      </c>
      <c r="J181" s="10"/>
    </row>
    <row r="182" s="2" customFormat="1" ht="15.6" customHeight="1" spans="1:10">
      <c r="A182" s="10">
        <v>180</v>
      </c>
      <c r="B182" s="9" t="s">
        <v>236</v>
      </c>
      <c r="C182" s="10" t="s">
        <v>239</v>
      </c>
      <c r="D182" s="10" t="s">
        <v>46</v>
      </c>
      <c r="E182" s="10" t="str">
        <f>VLOOKUP(C182,[3]汇总!$E:$H,4,0)</f>
        <v>JSA2-006</v>
      </c>
      <c r="F182" s="9" t="s">
        <v>47</v>
      </c>
      <c r="G182" s="14" t="s">
        <v>127</v>
      </c>
      <c r="H182" s="13">
        <v>71.4</v>
      </c>
      <c r="I182" s="10">
        <f t="shared" si="7"/>
        <v>3</v>
      </c>
      <c r="J182" s="10"/>
    </row>
    <row r="183" s="2" customFormat="1" ht="15.6" customHeight="1" spans="1:10">
      <c r="A183" s="10">
        <v>181</v>
      </c>
      <c r="B183" s="9" t="s">
        <v>236</v>
      </c>
      <c r="C183" s="10" t="s">
        <v>240</v>
      </c>
      <c r="D183" s="10" t="s">
        <v>46</v>
      </c>
      <c r="E183" s="10" t="str">
        <f>VLOOKUP(C183,[3]汇总!$E:$H,4,0)</f>
        <v>JSA2-002</v>
      </c>
      <c r="F183" s="9" t="s">
        <v>47</v>
      </c>
      <c r="G183" s="14" t="s">
        <v>93</v>
      </c>
      <c r="H183" s="13">
        <v>68.8</v>
      </c>
      <c r="I183" s="10">
        <f t="shared" si="7"/>
        <v>4</v>
      </c>
      <c r="J183" s="10"/>
    </row>
    <row r="184" s="2" customFormat="1" ht="15.6" customHeight="1" spans="1:10">
      <c r="A184" s="10">
        <v>182</v>
      </c>
      <c r="B184" s="9" t="s">
        <v>236</v>
      </c>
      <c r="C184" s="10" t="s">
        <v>241</v>
      </c>
      <c r="D184" s="10" t="s">
        <v>51</v>
      </c>
      <c r="E184" s="10" t="str">
        <f>VLOOKUP(C184,[3]汇总!$E:$H,4,0)</f>
        <v>JSA2-009</v>
      </c>
      <c r="F184" s="9" t="s">
        <v>47</v>
      </c>
      <c r="G184" s="14" t="s">
        <v>97</v>
      </c>
      <c r="H184" s="13">
        <v>67.8</v>
      </c>
      <c r="I184" s="10">
        <f t="shared" si="7"/>
        <v>5</v>
      </c>
      <c r="J184" s="10"/>
    </row>
    <row r="185" s="2" customFormat="1" ht="15.6" customHeight="1" spans="1:10">
      <c r="A185" s="10">
        <v>183</v>
      </c>
      <c r="B185" s="9" t="s">
        <v>236</v>
      </c>
      <c r="C185" s="10" t="s">
        <v>242</v>
      </c>
      <c r="D185" s="10" t="s">
        <v>51</v>
      </c>
      <c r="E185" s="10" t="str">
        <f>VLOOKUP(C185,[3]汇总!$E:$H,4,0)</f>
        <v>JSA2-001</v>
      </c>
      <c r="F185" s="9" t="s">
        <v>47</v>
      </c>
      <c r="G185" s="14" t="s">
        <v>137</v>
      </c>
      <c r="H185" s="13">
        <v>60.85</v>
      </c>
      <c r="I185" s="10">
        <f t="shared" si="7"/>
        <v>6</v>
      </c>
      <c r="J185" s="10"/>
    </row>
    <row r="186" s="2" customFormat="1" ht="15.6" customHeight="1" spans="1:10">
      <c r="A186" s="10">
        <v>184</v>
      </c>
      <c r="B186" s="9" t="s">
        <v>236</v>
      </c>
      <c r="C186" s="10" t="s">
        <v>243</v>
      </c>
      <c r="D186" s="10" t="s">
        <v>46</v>
      </c>
      <c r="E186" s="10" t="str">
        <f>VLOOKUP(C186,[3]汇总!$E:$H,4,0)</f>
        <v>JSA2-004</v>
      </c>
      <c r="F186" s="9" t="s">
        <v>47</v>
      </c>
      <c r="G186" s="14" t="s">
        <v>120</v>
      </c>
      <c r="H186" s="13">
        <v>57.2</v>
      </c>
      <c r="I186" s="10">
        <f t="shared" si="7"/>
        <v>7</v>
      </c>
      <c r="J186" s="10"/>
    </row>
    <row r="187" s="2" customFormat="1" ht="15.6" customHeight="1" spans="1:10">
      <c r="A187" s="10">
        <v>185</v>
      </c>
      <c r="B187" s="9" t="s">
        <v>244</v>
      </c>
      <c r="C187" s="10" t="s">
        <v>245</v>
      </c>
      <c r="D187" s="10" t="s">
        <v>46</v>
      </c>
      <c r="E187" s="10" t="str">
        <f>VLOOKUP(C187,[3]汇总!$E:$H,4,0)</f>
        <v>JSA3-006</v>
      </c>
      <c r="F187" s="10" t="s">
        <v>246</v>
      </c>
      <c r="G187" s="14" t="s">
        <v>17</v>
      </c>
      <c r="H187" s="13">
        <v>80.55</v>
      </c>
      <c r="I187" s="10">
        <f>RANK(H187,$H$187:$H$226)</f>
        <v>1</v>
      </c>
      <c r="J187" s="10" t="s">
        <v>227</v>
      </c>
    </row>
    <row r="188" s="2" customFormat="1" ht="15.6" customHeight="1" spans="1:10">
      <c r="A188" s="10">
        <v>186</v>
      </c>
      <c r="B188" s="9" t="s">
        <v>244</v>
      </c>
      <c r="C188" s="10" t="s">
        <v>247</v>
      </c>
      <c r="D188" s="10" t="s">
        <v>51</v>
      </c>
      <c r="E188" s="10" t="str">
        <f>VLOOKUP(C188,[3]汇总!$E:$H,4,0)</f>
        <v>JSA3-064</v>
      </c>
      <c r="F188" s="10" t="s">
        <v>226</v>
      </c>
      <c r="G188" s="14" t="s">
        <v>41</v>
      </c>
      <c r="H188" s="13">
        <v>76.05</v>
      </c>
      <c r="I188" s="10">
        <f t="shared" ref="I188:I226" si="8">RANK(H188,$H$187:$H$226)</f>
        <v>2</v>
      </c>
      <c r="J188" s="10"/>
    </row>
    <row r="189" s="2" customFormat="1" ht="15.6" customHeight="1" spans="1:10">
      <c r="A189" s="10">
        <v>187</v>
      </c>
      <c r="B189" s="9" t="s">
        <v>244</v>
      </c>
      <c r="C189" s="10" t="s">
        <v>248</v>
      </c>
      <c r="D189" s="10" t="s">
        <v>46</v>
      </c>
      <c r="E189" s="10" t="str">
        <f>VLOOKUP(C189,[3]汇总!$E:$H,4,0)</f>
        <v>JSA3-063</v>
      </c>
      <c r="F189" s="10" t="s">
        <v>226</v>
      </c>
      <c r="G189" s="14" t="s">
        <v>25</v>
      </c>
      <c r="H189" s="13">
        <v>73.75</v>
      </c>
      <c r="I189" s="10">
        <f t="shared" si="8"/>
        <v>3</v>
      </c>
      <c r="J189" s="10"/>
    </row>
    <row r="190" s="2" customFormat="1" ht="15.6" customHeight="1" spans="1:10">
      <c r="A190" s="10">
        <v>188</v>
      </c>
      <c r="B190" s="9" t="s">
        <v>244</v>
      </c>
      <c r="C190" s="10" t="s">
        <v>249</v>
      </c>
      <c r="D190" s="10" t="s">
        <v>46</v>
      </c>
      <c r="E190" s="10" t="str">
        <f>VLOOKUP(C190,[3]汇总!$E:$H,4,0)</f>
        <v>JSA3-061</v>
      </c>
      <c r="F190" s="10" t="s">
        <v>226</v>
      </c>
      <c r="G190" s="14" t="s">
        <v>39</v>
      </c>
      <c r="H190" s="13">
        <v>73.7</v>
      </c>
      <c r="I190" s="10">
        <f t="shared" si="8"/>
        <v>4</v>
      </c>
      <c r="J190" s="10"/>
    </row>
    <row r="191" s="2" customFormat="1" ht="15.6" customHeight="1" spans="1:10">
      <c r="A191" s="10">
        <v>189</v>
      </c>
      <c r="B191" s="9" t="s">
        <v>244</v>
      </c>
      <c r="C191" s="10" t="s">
        <v>250</v>
      </c>
      <c r="D191" s="10" t="s">
        <v>46</v>
      </c>
      <c r="E191" s="10" t="str">
        <f>VLOOKUP(C191,[3]汇总!$E:$H,4,0)</f>
        <v>JSA3-019</v>
      </c>
      <c r="F191" s="10" t="s">
        <v>246</v>
      </c>
      <c r="G191" s="14" t="s">
        <v>21</v>
      </c>
      <c r="H191" s="13">
        <v>72.8</v>
      </c>
      <c r="I191" s="10">
        <f t="shared" si="8"/>
        <v>5</v>
      </c>
      <c r="J191" s="10"/>
    </row>
    <row r="192" s="2" customFormat="1" ht="15.6" customHeight="1" spans="1:10">
      <c r="A192" s="10">
        <v>190</v>
      </c>
      <c r="B192" s="9" t="s">
        <v>244</v>
      </c>
      <c r="C192" s="10" t="s">
        <v>251</v>
      </c>
      <c r="D192" s="10" t="s">
        <v>46</v>
      </c>
      <c r="E192" s="10" t="str">
        <f>VLOOKUP(C192,[3]汇总!$E:$H,4,0)</f>
        <v>JSA3-060</v>
      </c>
      <c r="F192" s="10" t="s">
        <v>226</v>
      </c>
      <c r="G192" s="14" t="s">
        <v>19</v>
      </c>
      <c r="H192" s="13">
        <v>72.45</v>
      </c>
      <c r="I192" s="10">
        <f t="shared" si="8"/>
        <v>6</v>
      </c>
      <c r="J192" s="10"/>
    </row>
    <row r="193" s="2" customFormat="1" ht="15.6" customHeight="1" spans="1:10">
      <c r="A193" s="10">
        <v>191</v>
      </c>
      <c r="B193" s="9" t="s">
        <v>244</v>
      </c>
      <c r="C193" s="10" t="s">
        <v>252</v>
      </c>
      <c r="D193" s="10" t="s">
        <v>46</v>
      </c>
      <c r="E193" s="10" t="str">
        <f>VLOOKUP(C193,[3]汇总!$E:$H,4,0)</f>
        <v>JSA3-001</v>
      </c>
      <c r="F193" s="10" t="s">
        <v>246</v>
      </c>
      <c r="G193" s="14" t="s">
        <v>35</v>
      </c>
      <c r="H193" s="13">
        <v>71.7</v>
      </c>
      <c r="I193" s="10">
        <f t="shared" si="8"/>
        <v>7</v>
      </c>
      <c r="J193" s="10"/>
    </row>
    <row r="194" s="2" customFormat="1" ht="15.6" customHeight="1" spans="1:10">
      <c r="A194" s="10">
        <v>192</v>
      </c>
      <c r="B194" s="9" t="s">
        <v>244</v>
      </c>
      <c r="C194" s="10" t="s">
        <v>253</v>
      </c>
      <c r="D194" s="10" t="s">
        <v>46</v>
      </c>
      <c r="E194" s="10" t="str">
        <f>VLOOKUP(C194,[3]汇总!$E:$H,4,0)</f>
        <v>JSA3-042</v>
      </c>
      <c r="F194" s="10" t="s">
        <v>246</v>
      </c>
      <c r="G194" s="14" t="s">
        <v>97</v>
      </c>
      <c r="H194" s="13">
        <v>70.55</v>
      </c>
      <c r="I194" s="10">
        <f t="shared" si="8"/>
        <v>8</v>
      </c>
      <c r="J194" s="10"/>
    </row>
    <row r="195" s="2" customFormat="1" ht="15.6" customHeight="1" spans="1:10">
      <c r="A195" s="10">
        <v>193</v>
      </c>
      <c r="B195" s="9" t="s">
        <v>244</v>
      </c>
      <c r="C195" s="10" t="s">
        <v>254</v>
      </c>
      <c r="D195" s="10" t="s">
        <v>46</v>
      </c>
      <c r="E195" s="10" t="str">
        <f>VLOOKUP(C195,[3]汇总!$E:$H,4,0)</f>
        <v>JSA3-054</v>
      </c>
      <c r="F195" s="10" t="s">
        <v>226</v>
      </c>
      <c r="G195" s="14" t="s">
        <v>17</v>
      </c>
      <c r="H195" s="13">
        <v>70.3</v>
      </c>
      <c r="I195" s="10">
        <f t="shared" si="8"/>
        <v>9</v>
      </c>
      <c r="J195" s="10"/>
    </row>
    <row r="196" s="2" customFormat="1" ht="15.6" customHeight="1" spans="1:10">
      <c r="A196" s="10">
        <v>194</v>
      </c>
      <c r="B196" s="9" t="s">
        <v>244</v>
      </c>
      <c r="C196" s="10" t="s">
        <v>255</v>
      </c>
      <c r="D196" s="10" t="s">
        <v>46</v>
      </c>
      <c r="E196" s="10" t="str">
        <f>VLOOKUP(C196,[3]汇总!$E:$H,4,0)</f>
        <v>JSA3-033</v>
      </c>
      <c r="F196" s="10" t="s">
        <v>246</v>
      </c>
      <c r="G196" s="14" t="s">
        <v>137</v>
      </c>
      <c r="H196" s="13">
        <v>69.95</v>
      </c>
      <c r="I196" s="10">
        <f t="shared" si="8"/>
        <v>10</v>
      </c>
      <c r="J196" s="10"/>
    </row>
    <row r="197" s="2" customFormat="1" ht="15.6" customHeight="1" spans="1:10">
      <c r="A197" s="10">
        <v>195</v>
      </c>
      <c r="B197" s="9" t="s">
        <v>244</v>
      </c>
      <c r="C197" s="10" t="s">
        <v>256</v>
      </c>
      <c r="D197" s="10" t="s">
        <v>46</v>
      </c>
      <c r="E197" s="10" t="str">
        <f>VLOOKUP(C197,[3]汇总!$E:$H,4,0)</f>
        <v>JSA3-008</v>
      </c>
      <c r="F197" s="10" t="s">
        <v>246</v>
      </c>
      <c r="G197" s="14" t="s">
        <v>19</v>
      </c>
      <c r="H197" s="13">
        <v>69.05</v>
      </c>
      <c r="I197" s="10">
        <f t="shared" si="8"/>
        <v>11</v>
      </c>
      <c r="J197" s="16"/>
    </row>
    <row r="198" s="2" customFormat="1" ht="15.6" customHeight="1" spans="1:10">
      <c r="A198" s="10">
        <v>196</v>
      </c>
      <c r="B198" s="9" t="s">
        <v>244</v>
      </c>
      <c r="C198" s="10" t="s">
        <v>257</v>
      </c>
      <c r="D198" s="10" t="s">
        <v>46</v>
      </c>
      <c r="E198" s="10" t="str">
        <f>VLOOKUP(C198,[3]汇总!$E:$H,4,0)</f>
        <v>JSA3-053</v>
      </c>
      <c r="F198" s="10" t="s">
        <v>226</v>
      </c>
      <c r="G198" s="14" t="s">
        <v>14</v>
      </c>
      <c r="H198" s="13">
        <v>69.05</v>
      </c>
      <c r="I198" s="10">
        <f t="shared" si="8"/>
        <v>11</v>
      </c>
      <c r="J198" s="16"/>
    </row>
    <row r="199" s="2" customFormat="1" ht="15.6" customHeight="1" spans="1:10">
      <c r="A199" s="10">
        <v>197</v>
      </c>
      <c r="B199" s="9" t="s">
        <v>244</v>
      </c>
      <c r="C199" s="10" t="s">
        <v>258</v>
      </c>
      <c r="D199" s="10" t="s">
        <v>51</v>
      </c>
      <c r="E199" s="10" t="str">
        <f>VLOOKUP(C199,[3]汇总!$E:$H,4,0)</f>
        <v>JSA3-011</v>
      </c>
      <c r="F199" s="10" t="s">
        <v>246</v>
      </c>
      <c r="G199" s="14" t="s">
        <v>25</v>
      </c>
      <c r="H199" s="13">
        <v>68.8</v>
      </c>
      <c r="I199" s="10">
        <f t="shared" si="8"/>
        <v>13</v>
      </c>
      <c r="J199" s="16"/>
    </row>
    <row r="200" s="2" customFormat="1" ht="15.6" customHeight="1" spans="1:10">
      <c r="A200" s="10">
        <v>198</v>
      </c>
      <c r="B200" s="9" t="s">
        <v>244</v>
      </c>
      <c r="C200" s="10" t="s">
        <v>259</v>
      </c>
      <c r="D200" s="10" t="s">
        <v>46</v>
      </c>
      <c r="E200" s="10" t="str">
        <f>VLOOKUP(C200,[3]汇总!$E:$H,4,0)</f>
        <v>JSA3-003</v>
      </c>
      <c r="F200" s="10" t="s">
        <v>246</v>
      </c>
      <c r="G200" s="14" t="s">
        <v>14</v>
      </c>
      <c r="H200" s="13">
        <v>68.5</v>
      </c>
      <c r="I200" s="10">
        <f t="shared" si="8"/>
        <v>14</v>
      </c>
      <c r="J200" s="16"/>
    </row>
    <row r="201" s="2" customFormat="1" ht="15.6" customHeight="1" spans="1:10">
      <c r="A201" s="10">
        <v>199</v>
      </c>
      <c r="B201" s="9" t="s">
        <v>244</v>
      </c>
      <c r="C201" s="10" t="s">
        <v>260</v>
      </c>
      <c r="D201" s="10" t="s">
        <v>46</v>
      </c>
      <c r="E201" s="10" t="str">
        <f>VLOOKUP(C201,[3]汇总!$E:$H,4,0)</f>
        <v>JSA3-012</v>
      </c>
      <c r="F201" s="10" t="s">
        <v>246</v>
      </c>
      <c r="G201" s="14" t="s">
        <v>41</v>
      </c>
      <c r="H201" s="13">
        <v>67.9</v>
      </c>
      <c r="I201" s="10">
        <f t="shared" si="8"/>
        <v>15</v>
      </c>
      <c r="J201" s="16"/>
    </row>
    <row r="202" s="2" customFormat="1" ht="15.6" customHeight="1" spans="1:10">
      <c r="A202" s="10">
        <v>200</v>
      </c>
      <c r="B202" s="9" t="s">
        <v>244</v>
      </c>
      <c r="C202" s="10" t="s">
        <v>261</v>
      </c>
      <c r="D202" s="10" t="s">
        <v>46</v>
      </c>
      <c r="E202" s="10" t="str">
        <f>VLOOKUP(C202,[3]汇总!$E:$H,4,0)</f>
        <v>JSA3-014</v>
      </c>
      <c r="F202" s="10" t="s">
        <v>246</v>
      </c>
      <c r="G202" s="14" t="s">
        <v>33</v>
      </c>
      <c r="H202" s="13">
        <v>67.35</v>
      </c>
      <c r="I202" s="10">
        <f t="shared" si="8"/>
        <v>16</v>
      </c>
      <c r="J202" s="16"/>
    </row>
    <row r="203" s="2" customFormat="1" ht="15.6" customHeight="1" spans="1:10">
      <c r="A203" s="10">
        <v>201</v>
      </c>
      <c r="B203" s="9" t="s">
        <v>244</v>
      </c>
      <c r="C203" s="10" t="s">
        <v>262</v>
      </c>
      <c r="D203" s="10" t="s">
        <v>46</v>
      </c>
      <c r="E203" s="10" t="str">
        <f>VLOOKUP(C203,[3]汇总!$E:$H,4,0)</f>
        <v>JSA3-021</v>
      </c>
      <c r="F203" s="10" t="s">
        <v>246</v>
      </c>
      <c r="G203" s="14" t="s">
        <v>54</v>
      </c>
      <c r="H203" s="13">
        <v>67.35</v>
      </c>
      <c r="I203" s="10">
        <f t="shared" si="8"/>
        <v>16</v>
      </c>
      <c r="J203" s="16"/>
    </row>
    <row r="204" s="2" customFormat="1" ht="15.6" customHeight="1" spans="1:10">
      <c r="A204" s="10">
        <v>202</v>
      </c>
      <c r="B204" s="9" t="s">
        <v>244</v>
      </c>
      <c r="C204" s="10" t="s">
        <v>263</v>
      </c>
      <c r="D204" s="10" t="s">
        <v>46</v>
      </c>
      <c r="E204" s="10" t="str">
        <f>VLOOKUP(C204,[3]汇总!$E:$H,4,0)</f>
        <v>JSA3-013</v>
      </c>
      <c r="F204" s="10" t="s">
        <v>246</v>
      </c>
      <c r="G204" s="14" t="s">
        <v>37</v>
      </c>
      <c r="H204" s="13">
        <v>66.7</v>
      </c>
      <c r="I204" s="10">
        <f t="shared" si="8"/>
        <v>18</v>
      </c>
      <c r="J204" s="16"/>
    </row>
    <row r="205" s="2" customFormat="1" ht="15.6" customHeight="1" spans="1:10">
      <c r="A205" s="10">
        <v>203</v>
      </c>
      <c r="B205" s="9" t="s">
        <v>244</v>
      </c>
      <c r="C205" s="10" t="s">
        <v>264</v>
      </c>
      <c r="D205" s="10" t="s">
        <v>46</v>
      </c>
      <c r="E205" s="10" t="str">
        <f>VLOOKUP(C205,[3]汇总!$E:$H,4,0)</f>
        <v>JSA3-043</v>
      </c>
      <c r="F205" s="10" t="s">
        <v>246</v>
      </c>
      <c r="G205" s="14" t="s">
        <v>125</v>
      </c>
      <c r="H205" s="13">
        <v>66.15</v>
      </c>
      <c r="I205" s="10">
        <f t="shared" si="8"/>
        <v>19</v>
      </c>
      <c r="J205" s="16"/>
    </row>
    <row r="206" s="2" customFormat="1" ht="15.6" customHeight="1" spans="1:10">
      <c r="A206" s="10">
        <v>204</v>
      </c>
      <c r="B206" s="9" t="s">
        <v>244</v>
      </c>
      <c r="C206" s="10" t="s">
        <v>265</v>
      </c>
      <c r="D206" s="10" t="s">
        <v>46</v>
      </c>
      <c r="E206" s="10" t="str">
        <f>VLOOKUP(C206,[3]汇总!$E:$H,4,0)</f>
        <v>JSA3-010</v>
      </c>
      <c r="F206" s="10" t="s">
        <v>246</v>
      </c>
      <c r="G206" s="14" t="s">
        <v>29</v>
      </c>
      <c r="H206" s="13">
        <v>65.75</v>
      </c>
      <c r="I206" s="10">
        <f t="shared" si="8"/>
        <v>20</v>
      </c>
      <c r="J206" s="16"/>
    </row>
    <row r="207" s="2" customFormat="1" ht="15.6" customHeight="1" spans="1:10">
      <c r="A207" s="10">
        <v>205</v>
      </c>
      <c r="B207" s="9" t="s">
        <v>244</v>
      </c>
      <c r="C207" s="10" t="s">
        <v>266</v>
      </c>
      <c r="D207" s="10" t="s">
        <v>46</v>
      </c>
      <c r="E207" s="10" t="str">
        <f>VLOOKUP(C207,[3]汇总!$E:$H,4,0)</f>
        <v>JSA3-048</v>
      </c>
      <c r="F207" s="10" t="s">
        <v>226</v>
      </c>
      <c r="G207" s="14" t="s">
        <v>35</v>
      </c>
      <c r="H207" s="13">
        <v>64.8</v>
      </c>
      <c r="I207" s="10">
        <f t="shared" si="8"/>
        <v>21</v>
      </c>
      <c r="J207" s="16"/>
    </row>
    <row r="208" s="2" customFormat="1" ht="15.6" customHeight="1" spans="1:10">
      <c r="A208" s="10">
        <v>206</v>
      </c>
      <c r="B208" s="9" t="s">
        <v>244</v>
      </c>
      <c r="C208" s="10" t="s">
        <v>267</v>
      </c>
      <c r="D208" s="10" t="s">
        <v>46</v>
      </c>
      <c r="E208" s="10" t="str">
        <f>VLOOKUP(C208,[3]汇总!$E:$H,4,0)</f>
        <v>JSA3-040</v>
      </c>
      <c r="F208" s="10" t="s">
        <v>246</v>
      </c>
      <c r="G208" s="14" t="s">
        <v>91</v>
      </c>
      <c r="H208" s="13">
        <v>64.45</v>
      </c>
      <c r="I208" s="10">
        <f t="shared" si="8"/>
        <v>22</v>
      </c>
      <c r="J208" s="16"/>
    </row>
    <row r="209" s="2" customFormat="1" ht="15.6" customHeight="1" spans="1:10">
      <c r="A209" s="10">
        <v>207</v>
      </c>
      <c r="B209" s="9" t="s">
        <v>244</v>
      </c>
      <c r="C209" s="10" t="s">
        <v>268</v>
      </c>
      <c r="D209" s="10" t="s">
        <v>46</v>
      </c>
      <c r="E209" s="10" t="str">
        <f>VLOOKUP(C209,[3]汇总!$E:$H,4,0)</f>
        <v>JSA3-020</v>
      </c>
      <c r="F209" s="10" t="s">
        <v>246</v>
      </c>
      <c r="G209" s="14" t="s">
        <v>43</v>
      </c>
      <c r="H209" s="13">
        <v>64.2</v>
      </c>
      <c r="I209" s="10">
        <f t="shared" si="8"/>
        <v>23</v>
      </c>
      <c r="J209" s="16"/>
    </row>
    <row r="210" s="2" customFormat="1" ht="15.6" customHeight="1" spans="1:10">
      <c r="A210" s="10">
        <v>208</v>
      </c>
      <c r="B210" s="9" t="s">
        <v>244</v>
      </c>
      <c r="C210" s="10" t="s">
        <v>269</v>
      </c>
      <c r="D210" s="10" t="s">
        <v>46</v>
      </c>
      <c r="E210" s="10" t="str">
        <f>VLOOKUP(C210,[3]汇总!$E:$H,4,0)</f>
        <v>JSA3-035</v>
      </c>
      <c r="F210" s="10" t="s">
        <v>246</v>
      </c>
      <c r="G210" s="14" t="s">
        <v>93</v>
      </c>
      <c r="H210" s="13">
        <v>63.8</v>
      </c>
      <c r="I210" s="10">
        <f t="shared" si="8"/>
        <v>24</v>
      </c>
      <c r="J210" s="16"/>
    </row>
    <row r="211" s="2" customFormat="1" ht="15.6" customHeight="1" spans="1:10">
      <c r="A211" s="10">
        <v>209</v>
      </c>
      <c r="B211" s="9" t="s">
        <v>244</v>
      </c>
      <c r="C211" s="10" t="s">
        <v>270</v>
      </c>
      <c r="D211" s="10" t="s">
        <v>46</v>
      </c>
      <c r="E211" s="10" t="str">
        <f>VLOOKUP(C211,[3]汇总!$E:$H,4,0)</f>
        <v>JSA3-009</v>
      </c>
      <c r="F211" s="10" t="s">
        <v>246</v>
      </c>
      <c r="G211" s="14" t="s">
        <v>39</v>
      </c>
      <c r="H211" s="13">
        <v>63.5</v>
      </c>
      <c r="I211" s="10">
        <f t="shared" si="8"/>
        <v>25</v>
      </c>
      <c r="J211" s="16"/>
    </row>
    <row r="212" s="2" customFormat="1" ht="15.6" customHeight="1" spans="1:10">
      <c r="A212" s="10">
        <v>210</v>
      </c>
      <c r="B212" s="9" t="s">
        <v>244</v>
      </c>
      <c r="C212" s="10" t="s">
        <v>271</v>
      </c>
      <c r="D212" s="10" t="s">
        <v>46</v>
      </c>
      <c r="E212" s="10" t="str">
        <f>VLOOKUP(C212,[3]汇总!$E:$H,4,0)</f>
        <v>JSA3-028</v>
      </c>
      <c r="F212" s="10" t="s">
        <v>246</v>
      </c>
      <c r="G212" s="14" t="s">
        <v>52</v>
      </c>
      <c r="H212" s="13">
        <v>62.6</v>
      </c>
      <c r="I212" s="10">
        <f t="shared" si="8"/>
        <v>26</v>
      </c>
      <c r="J212" s="16"/>
    </row>
    <row r="213" s="2" customFormat="1" ht="15.6" customHeight="1" spans="1:10">
      <c r="A213" s="10">
        <v>211</v>
      </c>
      <c r="B213" s="9" t="s">
        <v>244</v>
      </c>
      <c r="C213" s="10" t="s">
        <v>272</v>
      </c>
      <c r="D213" s="10" t="s">
        <v>46</v>
      </c>
      <c r="E213" s="10" t="str">
        <f>VLOOKUP(C213,[3]汇总!$E:$H,4,0)</f>
        <v>JSA3-007</v>
      </c>
      <c r="F213" s="10" t="s">
        <v>246</v>
      </c>
      <c r="G213" s="14" t="s">
        <v>23</v>
      </c>
      <c r="H213" s="13">
        <v>62.55</v>
      </c>
      <c r="I213" s="10">
        <f t="shared" si="8"/>
        <v>27</v>
      </c>
      <c r="J213" s="16"/>
    </row>
    <row r="214" s="2" customFormat="1" ht="15.6" customHeight="1" spans="1:10">
      <c r="A214" s="10">
        <v>212</v>
      </c>
      <c r="B214" s="9" t="s">
        <v>244</v>
      </c>
      <c r="C214" s="10" t="s">
        <v>273</v>
      </c>
      <c r="D214" s="10" t="s">
        <v>46</v>
      </c>
      <c r="E214" s="10" t="str">
        <f>VLOOKUP(C214,[3]汇总!$E:$H,4,0)</f>
        <v>JSA3-039</v>
      </c>
      <c r="F214" s="10" t="s">
        <v>246</v>
      </c>
      <c r="G214" s="14" t="s">
        <v>127</v>
      </c>
      <c r="H214" s="13">
        <v>61.95</v>
      </c>
      <c r="I214" s="10">
        <f t="shared" si="8"/>
        <v>28</v>
      </c>
      <c r="J214" s="16"/>
    </row>
    <row r="215" s="2" customFormat="1" ht="15.6" customHeight="1" spans="1:10">
      <c r="A215" s="10">
        <v>213</v>
      </c>
      <c r="B215" s="9" t="s">
        <v>244</v>
      </c>
      <c r="C215" s="10" t="s">
        <v>274</v>
      </c>
      <c r="D215" s="10" t="s">
        <v>46</v>
      </c>
      <c r="E215" s="10" t="str">
        <f>VLOOKUP(C215,[3]汇总!$E:$H,4,0)</f>
        <v>JSA3-016</v>
      </c>
      <c r="F215" s="10" t="s">
        <v>246</v>
      </c>
      <c r="G215" s="14" t="s">
        <v>27</v>
      </c>
      <c r="H215" s="13">
        <v>61.45</v>
      </c>
      <c r="I215" s="10">
        <f t="shared" si="8"/>
        <v>29</v>
      </c>
      <c r="J215" s="16"/>
    </row>
    <row r="216" s="2" customFormat="1" ht="15.6" customHeight="1" spans="1:10">
      <c r="A216" s="10">
        <v>214</v>
      </c>
      <c r="B216" s="9" t="s">
        <v>244</v>
      </c>
      <c r="C216" s="10" t="s">
        <v>275</v>
      </c>
      <c r="D216" s="10" t="s">
        <v>46</v>
      </c>
      <c r="E216" s="10" t="str">
        <f>VLOOKUP(C216,[3]汇总!$E:$H,4,0)</f>
        <v>JSA3-032</v>
      </c>
      <c r="F216" s="10" t="s">
        <v>246</v>
      </c>
      <c r="G216" s="14" t="s">
        <v>61</v>
      </c>
      <c r="H216" s="13">
        <v>60.95</v>
      </c>
      <c r="I216" s="10">
        <f t="shared" si="8"/>
        <v>30</v>
      </c>
      <c r="J216" s="16"/>
    </row>
    <row r="217" s="2" customFormat="1" ht="15.6" customHeight="1" spans="1:10">
      <c r="A217" s="10">
        <v>215</v>
      </c>
      <c r="B217" s="9" t="s">
        <v>244</v>
      </c>
      <c r="C217" s="10" t="s">
        <v>276</v>
      </c>
      <c r="D217" s="10" t="s">
        <v>51</v>
      </c>
      <c r="E217" s="10" t="str">
        <f>VLOOKUP(C217,[3]汇总!$E:$H,4,0)</f>
        <v>JSA3-046</v>
      </c>
      <c r="F217" s="10" t="s">
        <v>246</v>
      </c>
      <c r="G217" s="14" t="s">
        <v>109</v>
      </c>
      <c r="H217" s="13">
        <v>56.8</v>
      </c>
      <c r="I217" s="10">
        <f t="shared" si="8"/>
        <v>31</v>
      </c>
      <c r="J217" s="16"/>
    </row>
    <row r="218" s="2" customFormat="1" ht="15.6" customHeight="1" spans="1:10">
      <c r="A218" s="10">
        <v>216</v>
      </c>
      <c r="B218" s="9" t="s">
        <v>244</v>
      </c>
      <c r="C218" s="10" t="s">
        <v>277</v>
      </c>
      <c r="D218" s="10" t="s">
        <v>46</v>
      </c>
      <c r="E218" s="10" t="str">
        <f>VLOOKUP(C218,[3]汇总!$E:$H,4,0)</f>
        <v>JSA3-015</v>
      </c>
      <c r="F218" s="10" t="s">
        <v>246</v>
      </c>
      <c r="G218" s="14" t="s">
        <v>31</v>
      </c>
      <c r="H218" s="13">
        <v>0</v>
      </c>
      <c r="I218" s="10">
        <f t="shared" si="8"/>
        <v>32</v>
      </c>
      <c r="J218" s="16"/>
    </row>
    <row r="219" s="2" customFormat="1" ht="15.6" customHeight="1" spans="1:10">
      <c r="A219" s="10">
        <v>217</v>
      </c>
      <c r="B219" s="9" t="s">
        <v>244</v>
      </c>
      <c r="C219" s="10" t="s">
        <v>278</v>
      </c>
      <c r="D219" s="10" t="s">
        <v>46</v>
      </c>
      <c r="E219" s="10" t="str">
        <f>VLOOKUP(C219,[3]汇总!$E:$H,4,0)</f>
        <v>JSA3-025</v>
      </c>
      <c r="F219" s="10" t="s">
        <v>246</v>
      </c>
      <c r="G219" s="14" t="s">
        <v>70</v>
      </c>
      <c r="H219" s="13">
        <v>0</v>
      </c>
      <c r="I219" s="10">
        <f t="shared" si="8"/>
        <v>32</v>
      </c>
      <c r="J219" s="16"/>
    </row>
    <row r="220" s="2" customFormat="1" ht="15.6" customHeight="1" spans="1:10">
      <c r="A220" s="10">
        <v>218</v>
      </c>
      <c r="B220" s="9" t="s">
        <v>244</v>
      </c>
      <c r="C220" s="10" t="s">
        <v>279</v>
      </c>
      <c r="D220" s="10" t="s">
        <v>46</v>
      </c>
      <c r="E220" s="10" t="str">
        <f>VLOOKUP(C220,[3]汇总!$E:$H,4,0)</f>
        <v>JSA3-029</v>
      </c>
      <c r="F220" s="10" t="s">
        <v>246</v>
      </c>
      <c r="G220" s="14" t="s">
        <v>72</v>
      </c>
      <c r="H220" s="13">
        <v>0</v>
      </c>
      <c r="I220" s="10">
        <f t="shared" si="8"/>
        <v>32</v>
      </c>
      <c r="J220" s="16"/>
    </row>
    <row r="221" s="2" customFormat="1" ht="15.6" customHeight="1" spans="1:10">
      <c r="A221" s="10">
        <v>219</v>
      </c>
      <c r="B221" s="9" t="s">
        <v>244</v>
      </c>
      <c r="C221" s="10" t="s">
        <v>280</v>
      </c>
      <c r="D221" s="10" t="s">
        <v>51</v>
      </c>
      <c r="E221" s="10" t="str">
        <f>VLOOKUP(C221,[3]汇总!$E:$H,4,0)</f>
        <v>JSA3-036</v>
      </c>
      <c r="F221" s="10" t="s">
        <v>246</v>
      </c>
      <c r="G221" s="14" t="s">
        <v>120</v>
      </c>
      <c r="H221" s="13">
        <v>0</v>
      </c>
      <c r="I221" s="10">
        <f t="shared" si="8"/>
        <v>32</v>
      </c>
      <c r="J221" s="16"/>
    </row>
    <row r="222" s="2" customFormat="1" ht="15.6" customHeight="1" spans="1:10">
      <c r="A222" s="10">
        <v>220</v>
      </c>
      <c r="B222" s="9" t="s">
        <v>244</v>
      </c>
      <c r="C222" s="10" t="s">
        <v>281</v>
      </c>
      <c r="D222" s="10" t="s">
        <v>46</v>
      </c>
      <c r="E222" s="10" t="str">
        <f>VLOOKUP(C222,[3]汇总!$E:$H,4,0)</f>
        <v>JSA3-037</v>
      </c>
      <c r="F222" s="10" t="s">
        <v>246</v>
      </c>
      <c r="G222" s="14" t="s">
        <v>80</v>
      </c>
      <c r="H222" s="13">
        <v>0</v>
      </c>
      <c r="I222" s="10">
        <f t="shared" si="8"/>
        <v>32</v>
      </c>
      <c r="J222" s="16"/>
    </row>
    <row r="223" s="2" customFormat="1" ht="15.6" customHeight="1" spans="1:10">
      <c r="A223" s="10">
        <v>221</v>
      </c>
      <c r="B223" s="9" t="s">
        <v>244</v>
      </c>
      <c r="C223" s="10" t="s">
        <v>282</v>
      </c>
      <c r="D223" s="10" t="s">
        <v>46</v>
      </c>
      <c r="E223" s="10" t="str">
        <f>VLOOKUP(C223,[3]汇总!$E:$H,4,0)</f>
        <v>JSA3-047</v>
      </c>
      <c r="F223" s="10" t="s">
        <v>246</v>
      </c>
      <c r="G223" s="14" t="s">
        <v>88</v>
      </c>
      <c r="H223" s="13">
        <v>0</v>
      </c>
      <c r="I223" s="10">
        <f t="shared" si="8"/>
        <v>32</v>
      </c>
      <c r="J223" s="16"/>
    </row>
    <row r="224" s="2" customFormat="1" ht="15.6" customHeight="1" spans="1:10">
      <c r="A224" s="10">
        <v>222</v>
      </c>
      <c r="B224" s="9" t="s">
        <v>244</v>
      </c>
      <c r="C224" s="10" t="s">
        <v>283</v>
      </c>
      <c r="D224" s="10" t="s">
        <v>46</v>
      </c>
      <c r="E224" s="10" t="str">
        <f>VLOOKUP(C224,[3]汇总!$E:$H,4,0)</f>
        <v>JSA3-056</v>
      </c>
      <c r="F224" s="10" t="s">
        <v>226</v>
      </c>
      <c r="G224" s="14" t="s">
        <v>23</v>
      </c>
      <c r="H224" s="13">
        <v>0</v>
      </c>
      <c r="I224" s="10">
        <f t="shared" si="8"/>
        <v>32</v>
      </c>
      <c r="J224" s="16"/>
    </row>
    <row r="225" s="2" customFormat="1" ht="15.6" customHeight="1" spans="1:10">
      <c r="A225" s="10">
        <v>223</v>
      </c>
      <c r="B225" s="9" t="s">
        <v>244</v>
      </c>
      <c r="C225" s="10" t="s">
        <v>284</v>
      </c>
      <c r="D225" s="10" t="s">
        <v>46</v>
      </c>
      <c r="E225" s="10" t="str">
        <f>VLOOKUP(C225,[3]汇总!$E:$H,4,0)</f>
        <v>JSA3-062</v>
      </c>
      <c r="F225" s="10" t="s">
        <v>226</v>
      </c>
      <c r="G225" s="14" t="s">
        <v>29</v>
      </c>
      <c r="H225" s="13">
        <v>0</v>
      </c>
      <c r="I225" s="10">
        <f t="shared" si="8"/>
        <v>32</v>
      </c>
      <c r="J225" s="16"/>
    </row>
    <row r="226" s="3" customFormat="1" ht="15.6" customHeight="1" spans="1:10">
      <c r="A226" s="10">
        <v>224</v>
      </c>
      <c r="B226" s="9" t="s">
        <v>244</v>
      </c>
      <c r="C226" s="10" t="s">
        <v>285</v>
      </c>
      <c r="D226" s="10" t="s">
        <v>46</v>
      </c>
      <c r="E226" s="10" t="str">
        <f>VLOOKUP(C226,[3]汇总!$E:$H,4,0)</f>
        <v>JSA3-065</v>
      </c>
      <c r="F226" s="10" t="s">
        <v>226</v>
      </c>
      <c r="G226" s="14" t="s">
        <v>37</v>
      </c>
      <c r="H226" s="13">
        <v>0</v>
      </c>
      <c r="I226" s="10">
        <f t="shared" si="8"/>
        <v>32</v>
      </c>
      <c r="J226" s="17"/>
    </row>
    <row r="227" s="3" customFormat="1" ht="15.6" customHeight="1" spans="1:10">
      <c r="A227" s="10">
        <v>225</v>
      </c>
      <c r="B227" s="9" t="s">
        <v>286</v>
      </c>
      <c r="C227" s="10" t="s">
        <v>287</v>
      </c>
      <c r="D227" s="10" t="s">
        <v>46</v>
      </c>
      <c r="E227" s="10" t="str">
        <f>VLOOKUP(C227,[3]汇总!$E:$H,4,0)</f>
        <v>JSA4-023</v>
      </c>
      <c r="F227" s="10" t="s">
        <v>187</v>
      </c>
      <c r="G227" s="14" t="s">
        <v>80</v>
      </c>
      <c r="H227" s="13">
        <v>78.46</v>
      </c>
      <c r="I227" s="10">
        <f>RANK(H227,$H$227:$H$244)</f>
        <v>1</v>
      </c>
      <c r="J227" s="10" t="s">
        <v>227</v>
      </c>
    </row>
    <row r="228" s="3" customFormat="1" ht="15.6" customHeight="1" spans="1:10">
      <c r="A228" s="10">
        <v>226</v>
      </c>
      <c r="B228" s="9" t="s">
        <v>286</v>
      </c>
      <c r="C228" s="10" t="s">
        <v>288</v>
      </c>
      <c r="D228" s="10" t="s">
        <v>46</v>
      </c>
      <c r="E228" s="10" t="str">
        <f>VLOOKUP(C228,[3]汇总!$E:$H,4,0)</f>
        <v>JSA4-006</v>
      </c>
      <c r="F228" s="10" t="s">
        <v>187</v>
      </c>
      <c r="G228" s="14" t="s">
        <v>54</v>
      </c>
      <c r="H228" s="13">
        <v>76.2</v>
      </c>
      <c r="I228" s="10">
        <f t="shared" ref="I228:I244" si="9">RANK(H228,$H$227:$H$244)</f>
        <v>2</v>
      </c>
      <c r="J228" s="10"/>
    </row>
    <row r="229" s="3" customFormat="1" ht="15.6" customHeight="1" spans="1:10">
      <c r="A229" s="10">
        <v>227</v>
      </c>
      <c r="B229" s="9" t="s">
        <v>286</v>
      </c>
      <c r="C229" s="10" t="s">
        <v>289</v>
      </c>
      <c r="D229" s="10" t="s">
        <v>46</v>
      </c>
      <c r="E229" s="10" t="str">
        <f>VLOOKUP(C229,[3]汇总!$E:$H,4,0)</f>
        <v>JSA4-001</v>
      </c>
      <c r="F229" s="10" t="s">
        <v>187</v>
      </c>
      <c r="G229" s="14" t="s">
        <v>31</v>
      </c>
      <c r="H229" s="13">
        <v>75.9</v>
      </c>
      <c r="I229" s="10">
        <f t="shared" si="9"/>
        <v>3</v>
      </c>
      <c r="J229" s="10"/>
    </row>
    <row r="230" s="3" customFormat="1" ht="15.6" customHeight="1" spans="1:10">
      <c r="A230" s="10">
        <v>228</v>
      </c>
      <c r="B230" s="9" t="s">
        <v>286</v>
      </c>
      <c r="C230" s="10" t="s">
        <v>290</v>
      </c>
      <c r="D230" s="10" t="s">
        <v>46</v>
      </c>
      <c r="E230" s="10" t="str">
        <f>VLOOKUP(C230,[3]汇总!$E:$H,4,0)</f>
        <v>JSA4-009</v>
      </c>
      <c r="F230" s="10" t="s">
        <v>187</v>
      </c>
      <c r="G230" s="14" t="s">
        <v>70</v>
      </c>
      <c r="H230" s="13">
        <v>74.38</v>
      </c>
      <c r="I230" s="10">
        <f t="shared" si="9"/>
        <v>4</v>
      </c>
      <c r="J230" s="10"/>
    </row>
    <row r="231" s="3" customFormat="1" ht="15.6" customHeight="1" spans="1:10">
      <c r="A231" s="10">
        <v>229</v>
      </c>
      <c r="B231" s="9" t="s">
        <v>286</v>
      </c>
      <c r="C231" s="10" t="s">
        <v>291</v>
      </c>
      <c r="D231" s="10" t="s">
        <v>46</v>
      </c>
      <c r="E231" s="10" t="str">
        <f>VLOOKUP(C231,[3]汇总!$E:$H,4,0)</f>
        <v>JSA4-019</v>
      </c>
      <c r="F231" s="10" t="s">
        <v>187</v>
      </c>
      <c r="G231" s="14" t="s">
        <v>137</v>
      </c>
      <c r="H231" s="13">
        <v>72.76</v>
      </c>
      <c r="I231" s="10">
        <f t="shared" si="9"/>
        <v>5</v>
      </c>
      <c r="J231" s="10"/>
    </row>
    <row r="232" s="3" customFormat="1" ht="15.6" customHeight="1" spans="1:10">
      <c r="A232" s="10">
        <v>230</v>
      </c>
      <c r="B232" s="9" t="s">
        <v>286</v>
      </c>
      <c r="C232" s="10" t="s">
        <v>292</v>
      </c>
      <c r="D232" s="10" t="s">
        <v>46</v>
      </c>
      <c r="E232" s="10" t="str">
        <f>VLOOKUP(C232,[3]汇总!$E:$H,4,0)</f>
        <v>JSA4-022</v>
      </c>
      <c r="F232" s="10" t="s">
        <v>187</v>
      </c>
      <c r="G232" s="14" t="s">
        <v>120</v>
      </c>
      <c r="H232" s="13">
        <v>72.24</v>
      </c>
      <c r="I232" s="10">
        <f t="shared" si="9"/>
        <v>6</v>
      </c>
      <c r="J232" s="17"/>
    </row>
    <row r="233" s="3" customFormat="1" ht="15.6" customHeight="1" spans="1:10">
      <c r="A233" s="10">
        <v>231</v>
      </c>
      <c r="B233" s="9" t="s">
        <v>286</v>
      </c>
      <c r="C233" s="10" t="s">
        <v>293</v>
      </c>
      <c r="D233" s="10" t="s">
        <v>46</v>
      </c>
      <c r="E233" s="10" t="str">
        <f>VLOOKUP(C233,[3]汇总!$E:$H,4,0)</f>
        <v>JSA4-004</v>
      </c>
      <c r="F233" s="10" t="s">
        <v>187</v>
      </c>
      <c r="G233" s="14" t="s">
        <v>21</v>
      </c>
      <c r="H233" s="13">
        <v>69.76</v>
      </c>
      <c r="I233" s="10">
        <f t="shared" si="9"/>
        <v>7</v>
      </c>
      <c r="J233" s="17"/>
    </row>
    <row r="234" s="3" customFormat="1" ht="15.6" customHeight="1" spans="1:10">
      <c r="A234" s="10">
        <v>232</v>
      </c>
      <c r="B234" s="9" t="s">
        <v>286</v>
      </c>
      <c r="C234" s="10" t="s">
        <v>294</v>
      </c>
      <c r="D234" s="10" t="s">
        <v>51</v>
      </c>
      <c r="E234" s="10" t="str">
        <f>VLOOKUP(C234,[3]汇总!$E:$H,4,0)</f>
        <v>JSA4-005</v>
      </c>
      <c r="F234" s="10" t="s">
        <v>187</v>
      </c>
      <c r="G234" s="14" t="s">
        <v>43</v>
      </c>
      <c r="H234" s="13">
        <v>67.38</v>
      </c>
      <c r="I234" s="10">
        <f t="shared" si="9"/>
        <v>8</v>
      </c>
      <c r="J234" s="17"/>
    </row>
    <row r="235" s="3" customFormat="1" ht="15.6" customHeight="1" spans="1:10">
      <c r="A235" s="10">
        <v>233</v>
      </c>
      <c r="B235" s="9" t="s">
        <v>286</v>
      </c>
      <c r="C235" s="10" t="s">
        <v>295</v>
      </c>
      <c r="D235" s="10" t="s">
        <v>46</v>
      </c>
      <c r="E235" s="10" t="str">
        <f>VLOOKUP(C235,[3]汇总!$E:$H,4,0)</f>
        <v>JSA4-003</v>
      </c>
      <c r="F235" s="10" t="s">
        <v>187</v>
      </c>
      <c r="G235" s="14" t="s">
        <v>27</v>
      </c>
      <c r="H235" s="13">
        <v>64.68</v>
      </c>
      <c r="I235" s="10">
        <f t="shared" si="9"/>
        <v>9</v>
      </c>
      <c r="J235" s="17"/>
    </row>
    <row r="236" s="3" customFormat="1" ht="15.6" customHeight="1" spans="1:10">
      <c r="A236" s="10">
        <v>234</v>
      </c>
      <c r="B236" s="9" t="s">
        <v>286</v>
      </c>
      <c r="C236" s="10" t="s">
        <v>296</v>
      </c>
      <c r="D236" s="10" t="s">
        <v>46</v>
      </c>
      <c r="E236" s="10" t="str">
        <f>VLOOKUP(C236,[3]汇总!$E:$H,4,0)</f>
        <v>JSA4-027</v>
      </c>
      <c r="F236" s="10" t="s">
        <v>187</v>
      </c>
      <c r="G236" s="14" t="s">
        <v>97</v>
      </c>
      <c r="H236" s="13">
        <v>62.84</v>
      </c>
      <c r="I236" s="10">
        <f t="shared" si="9"/>
        <v>10</v>
      </c>
      <c r="J236" s="17"/>
    </row>
    <row r="237" s="3" customFormat="1" ht="15.6" customHeight="1" spans="1:10">
      <c r="A237" s="10">
        <v>235</v>
      </c>
      <c r="B237" s="9" t="s">
        <v>286</v>
      </c>
      <c r="C237" s="10" t="s">
        <v>297</v>
      </c>
      <c r="D237" s="10" t="s">
        <v>46</v>
      </c>
      <c r="E237" s="10" t="str">
        <f>VLOOKUP(C237,[3]汇总!$E:$H,4,0)</f>
        <v>JSA4-010</v>
      </c>
      <c r="F237" s="10" t="s">
        <v>187</v>
      </c>
      <c r="G237" s="14" t="s">
        <v>52</v>
      </c>
      <c r="H237" s="13">
        <v>62.78</v>
      </c>
      <c r="I237" s="10">
        <f t="shared" si="9"/>
        <v>11</v>
      </c>
      <c r="J237" s="17"/>
    </row>
    <row r="238" s="3" customFormat="1" ht="15.6" customHeight="1" spans="1:10">
      <c r="A238" s="10">
        <v>236</v>
      </c>
      <c r="B238" s="9" t="s">
        <v>286</v>
      </c>
      <c r="C238" s="10" t="s">
        <v>298</v>
      </c>
      <c r="D238" s="10" t="s">
        <v>46</v>
      </c>
      <c r="E238" s="10" t="str">
        <f>VLOOKUP(C238,[3]汇总!$E:$H,4,0)</f>
        <v>JSA4-026</v>
      </c>
      <c r="F238" s="10" t="s">
        <v>187</v>
      </c>
      <c r="G238" s="14" t="s">
        <v>91</v>
      </c>
      <c r="H238" s="13">
        <v>62.6</v>
      </c>
      <c r="I238" s="10">
        <f t="shared" si="9"/>
        <v>12</v>
      </c>
      <c r="J238" s="17"/>
    </row>
    <row r="239" s="3" customFormat="1" ht="15.6" customHeight="1" spans="1:10">
      <c r="A239" s="10">
        <v>237</v>
      </c>
      <c r="B239" s="9" t="s">
        <v>286</v>
      </c>
      <c r="C239" s="10" t="s">
        <v>299</v>
      </c>
      <c r="D239" s="10" t="s">
        <v>46</v>
      </c>
      <c r="E239" s="10" t="str">
        <f>VLOOKUP(C239,[3]汇总!$E:$H,4,0)</f>
        <v>JSA4-013</v>
      </c>
      <c r="F239" s="10" t="s">
        <v>187</v>
      </c>
      <c r="G239" s="14" t="s">
        <v>72</v>
      </c>
      <c r="H239" s="13">
        <v>61.04</v>
      </c>
      <c r="I239" s="10">
        <f t="shared" si="9"/>
        <v>13</v>
      </c>
      <c r="J239" s="17"/>
    </row>
    <row r="240" s="3" customFormat="1" ht="15.6" customHeight="1" spans="1:10">
      <c r="A240" s="10">
        <v>238</v>
      </c>
      <c r="B240" s="9" t="s">
        <v>286</v>
      </c>
      <c r="C240" s="10" t="s">
        <v>300</v>
      </c>
      <c r="D240" s="10" t="s">
        <v>46</v>
      </c>
      <c r="E240" s="10" t="str">
        <f>VLOOKUP(C240,[3]汇总!$E:$H,4,0)</f>
        <v>JSA4-029</v>
      </c>
      <c r="F240" s="10" t="s">
        <v>187</v>
      </c>
      <c r="G240" s="14" t="s">
        <v>109</v>
      </c>
      <c r="H240" s="13">
        <v>29.9</v>
      </c>
      <c r="I240" s="10">
        <f t="shared" si="9"/>
        <v>14</v>
      </c>
      <c r="J240" s="17"/>
    </row>
    <row r="241" s="2" customFormat="1" ht="15.6" customHeight="1" spans="1:10">
      <c r="A241" s="10">
        <v>239</v>
      </c>
      <c r="B241" s="9" t="s">
        <v>286</v>
      </c>
      <c r="C241" s="10" t="s">
        <v>301</v>
      </c>
      <c r="D241" s="10" t="s">
        <v>46</v>
      </c>
      <c r="E241" s="10" t="str">
        <f>VLOOKUP(C241,[3]汇总!$E:$H,4,0)</f>
        <v>JSA4-016</v>
      </c>
      <c r="F241" s="10" t="s">
        <v>187</v>
      </c>
      <c r="G241" s="14" t="s">
        <v>61</v>
      </c>
      <c r="H241" s="13">
        <v>0</v>
      </c>
      <c r="I241" s="10">
        <f t="shared" si="9"/>
        <v>15</v>
      </c>
      <c r="J241" s="16"/>
    </row>
    <row r="242" s="2" customFormat="1" ht="15.6" customHeight="1" spans="1:10">
      <c r="A242" s="10">
        <v>240</v>
      </c>
      <c r="B242" s="9" t="s">
        <v>286</v>
      </c>
      <c r="C242" s="10" t="s">
        <v>302</v>
      </c>
      <c r="D242" s="10" t="s">
        <v>46</v>
      </c>
      <c r="E242" s="10" t="str">
        <f>VLOOKUP(C242,[3]汇总!$E:$H,4,0)</f>
        <v>JSA4-021</v>
      </c>
      <c r="F242" s="10" t="s">
        <v>187</v>
      </c>
      <c r="G242" s="14" t="s">
        <v>93</v>
      </c>
      <c r="H242" s="13">
        <v>0</v>
      </c>
      <c r="I242" s="10">
        <f t="shared" si="9"/>
        <v>15</v>
      </c>
      <c r="J242" s="16"/>
    </row>
    <row r="243" s="2" customFormat="1" ht="15.6" customHeight="1" spans="1:10">
      <c r="A243" s="10">
        <v>241</v>
      </c>
      <c r="B243" s="9" t="s">
        <v>286</v>
      </c>
      <c r="C243" s="10" t="s">
        <v>303</v>
      </c>
      <c r="D243" s="10" t="s">
        <v>46</v>
      </c>
      <c r="E243" s="10" t="str">
        <f>VLOOKUP(C243,[3]汇总!$E:$H,4,0)</f>
        <v>JSA4-024</v>
      </c>
      <c r="F243" s="10" t="s">
        <v>187</v>
      </c>
      <c r="G243" s="14" t="s">
        <v>127</v>
      </c>
      <c r="H243" s="13">
        <v>0</v>
      </c>
      <c r="I243" s="10">
        <f t="shared" si="9"/>
        <v>15</v>
      </c>
      <c r="J243" s="16"/>
    </row>
    <row r="244" s="2" customFormat="1" ht="15.6" customHeight="1" spans="1:10">
      <c r="A244" s="10">
        <v>242</v>
      </c>
      <c r="B244" s="9" t="s">
        <v>286</v>
      </c>
      <c r="C244" s="10" t="s">
        <v>304</v>
      </c>
      <c r="D244" s="10" t="s">
        <v>46</v>
      </c>
      <c r="E244" s="10" t="str">
        <f>VLOOKUP(C244,[3]汇总!$E:$H,4,0)</f>
        <v>JSA4-028</v>
      </c>
      <c r="F244" s="10" t="s">
        <v>187</v>
      </c>
      <c r="G244" s="14" t="s">
        <v>125</v>
      </c>
      <c r="H244" s="13">
        <v>0</v>
      </c>
      <c r="I244" s="10">
        <f t="shared" si="9"/>
        <v>15</v>
      </c>
      <c r="J244" s="16"/>
    </row>
    <row r="245" s="2" customFormat="1" ht="15.6" customHeight="1" spans="1:10">
      <c r="A245" s="10">
        <v>243</v>
      </c>
      <c r="B245" s="9" t="s">
        <v>305</v>
      </c>
      <c r="C245" s="10" t="s">
        <v>306</v>
      </c>
      <c r="D245" s="10" t="s">
        <v>51</v>
      </c>
      <c r="E245" s="10" t="str">
        <f>VLOOKUP(C245,[3]汇总!$E:$H,4,0)</f>
        <v>JSA5-025</v>
      </c>
      <c r="F245" s="10" t="s">
        <v>82</v>
      </c>
      <c r="G245" s="14" t="s">
        <v>70</v>
      </c>
      <c r="H245" s="13">
        <v>70.25</v>
      </c>
      <c r="I245" s="10">
        <f>RANK(H245,$H$245:$H$267)</f>
        <v>1</v>
      </c>
      <c r="J245" s="10" t="s">
        <v>227</v>
      </c>
    </row>
    <row r="246" s="2" customFormat="1" ht="15.6" customHeight="1" spans="1:10">
      <c r="A246" s="10">
        <v>244</v>
      </c>
      <c r="B246" s="9" t="s">
        <v>305</v>
      </c>
      <c r="C246" s="10" t="s">
        <v>307</v>
      </c>
      <c r="D246" s="10" t="s">
        <v>51</v>
      </c>
      <c r="E246" s="10" t="str">
        <f>VLOOKUP(C246,[3]汇总!$E:$H,4,0)</f>
        <v>JSA5-026</v>
      </c>
      <c r="F246" s="10" t="s">
        <v>82</v>
      </c>
      <c r="G246" s="14" t="s">
        <v>52</v>
      </c>
      <c r="H246" s="13">
        <v>69.45</v>
      </c>
      <c r="I246" s="10">
        <f t="shared" ref="I246:I267" si="10">RANK(H246,$H$245:$H$267)</f>
        <v>2</v>
      </c>
      <c r="J246" s="10"/>
    </row>
    <row r="247" s="2" customFormat="1" ht="15.6" customHeight="1" spans="1:10">
      <c r="A247" s="10">
        <v>245</v>
      </c>
      <c r="B247" s="9" t="s">
        <v>305</v>
      </c>
      <c r="C247" s="10" t="s">
        <v>308</v>
      </c>
      <c r="D247" s="10" t="s">
        <v>46</v>
      </c>
      <c r="E247" s="10" t="str">
        <f>VLOOKUP(C247,[3]汇总!$E:$H,4,0)</f>
        <v>JSA5-022</v>
      </c>
      <c r="F247" s="10" t="s">
        <v>82</v>
      </c>
      <c r="G247" s="14" t="s">
        <v>43</v>
      </c>
      <c r="H247" s="13">
        <v>69.05</v>
      </c>
      <c r="I247" s="10">
        <f t="shared" si="10"/>
        <v>3</v>
      </c>
      <c r="J247" s="10"/>
    </row>
    <row r="248" s="2" customFormat="1" ht="15.6" customHeight="1" spans="1:10">
      <c r="A248" s="10">
        <v>246</v>
      </c>
      <c r="B248" s="9" t="s">
        <v>305</v>
      </c>
      <c r="C248" s="10" t="s">
        <v>309</v>
      </c>
      <c r="D248" s="10" t="s">
        <v>51</v>
      </c>
      <c r="E248" s="10" t="str">
        <f>VLOOKUP(C248,[3]汇总!$E:$H,4,0)</f>
        <v>JSA5-004</v>
      </c>
      <c r="F248" s="10" t="s">
        <v>82</v>
      </c>
      <c r="G248" s="14" t="s">
        <v>23</v>
      </c>
      <c r="H248" s="13">
        <v>68.85</v>
      </c>
      <c r="I248" s="10">
        <f t="shared" si="10"/>
        <v>4</v>
      </c>
      <c r="J248" s="10"/>
    </row>
    <row r="249" s="1" customFormat="1" ht="15.6" customHeight="1" spans="1:10">
      <c r="A249" s="10">
        <v>247</v>
      </c>
      <c r="B249" s="9" t="s">
        <v>305</v>
      </c>
      <c r="C249" s="10" t="s">
        <v>310</v>
      </c>
      <c r="D249" s="10" t="s">
        <v>46</v>
      </c>
      <c r="E249" s="10" t="str">
        <f>VLOOKUP(C249,[3]汇总!$E:$H,4,0)</f>
        <v>JSA5-027</v>
      </c>
      <c r="F249" s="10" t="s">
        <v>82</v>
      </c>
      <c r="G249" s="14" t="s">
        <v>72</v>
      </c>
      <c r="H249" s="13">
        <v>68.55</v>
      </c>
      <c r="I249" s="10">
        <f t="shared" si="10"/>
        <v>5</v>
      </c>
      <c r="J249" s="10"/>
    </row>
    <row r="250" s="1" customFormat="1" ht="15.6" customHeight="1" spans="1:10">
      <c r="A250" s="10">
        <v>248</v>
      </c>
      <c r="B250" s="9" t="s">
        <v>305</v>
      </c>
      <c r="C250" s="10" t="s">
        <v>311</v>
      </c>
      <c r="D250" s="10" t="s">
        <v>51</v>
      </c>
      <c r="E250" s="10" t="str">
        <f>VLOOKUP(C250,[3]汇总!$E:$H,4,0)</f>
        <v>JSA5-001</v>
      </c>
      <c r="F250" s="10" t="s">
        <v>82</v>
      </c>
      <c r="G250" s="14" t="s">
        <v>17</v>
      </c>
      <c r="H250" s="13">
        <v>65</v>
      </c>
      <c r="I250" s="10">
        <f t="shared" si="10"/>
        <v>6</v>
      </c>
      <c r="J250" s="17"/>
    </row>
    <row r="251" s="1" customFormat="1" ht="15.6" customHeight="1" spans="1:10">
      <c r="A251" s="10">
        <v>249</v>
      </c>
      <c r="B251" s="9" t="s">
        <v>305</v>
      </c>
      <c r="C251" s="10" t="s">
        <v>312</v>
      </c>
      <c r="D251" s="10" t="s">
        <v>51</v>
      </c>
      <c r="E251" s="10" t="str">
        <f>VLOOKUP(C251,[3]汇总!$E:$H,4,0)</f>
        <v>JSA5-021</v>
      </c>
      <c r="F251" s="10" t="s">
        <v>82</v>
      </c>
      <c r="G251" s="14" t="s">
        <v>21</v>
      </c>
      <c r="H251" s="13">
        <v>65</v>
      </c>
      <c r="I251" s="10">
        <f t="shared" si="10"/>
        <v>6</v>
      </c>
      <c r="J251" s="17"/>
    </row>
    <row r="252" s="1" customFormat="1" ht="15.6" customHeight="1" spans="1:10">
      <c r="A252" s="10">
        <v>250</v>
      </c>
      <c r="B252" s="9" t="s">
        <v>305</v>
      </c>
      <c r="C252" s="10" t="s">
        <v>313</v>
      </c>
      <c r="D252" s="10" t="s">
        <v>51</v>
      </c>
      <c r="E252" s="10" t="str">
        <f>VLOOKUP(C252,[3]汇总!$E:$H,4,0)</f>
        <v>JSA5-030</v>
      </c>
      <c r="F252" s="10" t="s">
        <v>82</v>
      </c>
      <c r="G252" s="14" t="s">
        <v>137</v>
      </c>
      <c r="H252" s="13">
        <v>64.2</v>
      </c>
      <c r="I252" s="10">
        <f t="shared" si="10"/>
        <v>8</v>
      </c>
      <c r="J252" s="17"/>
    </row>
    <row r="253" s="1" customFormat="1" ht="15.6" customHeight="1" spans="1:10">
      <c r="A253" s="10">
        <v>251</v>
      </c>
      <c r="B253" s="9" t="s">
        <v>305</v>
      </c>
      <c r="C253" s="10" t="s">
        <v>314</v>
      </c>
      <c r="D253" s="10" t="s">
        <v>51</v>
      </c>
      <c r="E253" s="10" t="str">
        <f>VLOOKUP(C253,[3]汇总!$E:$H,4,0)</f>
        <v>JSA5-007</v>
      </c>
      <c r="F253" s="10" t="s">
        <v>82</v>
      </c>
      <c r="G253" s="14" t="s">
        <v>39</v>
      </c>
      <c r="H253" s="13">
        <v>64.1</v>
      </c>
      <c r="I253" s="10">
        <f t="shared" si="10"/>
        <v>9</v>
      </c>
      <c r="J253" s="17"/>
    </row>
    <row r="254" s="1" customFormat="1" ht="15.6" customHeight="1" spans="1:10">
      <c r="A254" s="10">
        <v>252</v>
      </c>
      <c r="B254" s="9" t="s">
        <v>305</v>
      </c>
      <c r="C254" s="10" t="s">
        <v>315</v>
      </c>
      <c r="D254" s="10" t="s">
        <v>51</v>
      </c>
      <c r="E254" s="10" t="str">
        <f>VLOOKUP(C254,[3]汇总!$E:$H,4,0)</f>
        <v>JSA5-008</v>
      </c>
      <c r="F254" s="10" t="s">
        <v>82</v>
      </c>
      <c r="G254" s="14" t="s">
        <v>29</v>
      </c>
      <c r="H254" s="13">
        <v>63.75</v>
      </c>
      <c r="I254" s="10">
        <f t="shared" si="10"/>
        <v>10</v>
      </c>
      <c r="J254" s="17"/>
    </row>
    <row r="255" s="1" customFormat="1" ht="15.6" customHeight="1" spans="1:10">
      <c r="A255" s="10">
        <v>253</v>
      </c>
      <c r="B255" s="9" t="s">
        <v>305</v>
      </c>
      <c r="C255" s="10" t="s">
        <v>316</v>
      </c>
      <c r="D255" s="10" t="s">
        <v>46</v>
      </c>
      <c r="E255" s="10" t="str">
        <f>VLOOKUP(C255,[3]汇总!$E:$H,4,0)</f>
        <v>JSA5-014</v>
      </c>
      <c r="F255" s="10" t="s">
        <v>82</v>
      </c>
      <c r="G255" s="14" t="s">
        <v>37</v>
      </c>
      <c r="H255" s="13">
        <v>63.7</v>
      </c>
      <c r="I255" s="10">
        <f t="shared" si="10"/>
        <v>11</v>
      </c>
      <c r="J255" s="17"/>
    </row>
    <row r="256" s="1" customFormat="1" ht="15.6" customHeight="1" spans="1:10">
      <c r="A256" s="10">
        <v>254</v>
      </c>
      <c r="B256" s="9" t="s">
        <v>305</v>
      </c>
      <c r="C256" s="10" t="s">
        <v>317</v>
      </c>
      <c r="D256" s="10" t="s">
        <v>46</v>
      </c>
      <c r="E256" s="10" t="str">
        <f>VLOOKUP(C256,[3]汇总!$E:$H,4,0)</f>
        <v>JSA5-037</v>
      </c>
      <c r="F256" s="10" t="s">
        <v>82</v>
      </c>
      <c r="G256" s="14" t="s">
        <v>80</v>
      </c>
      <c r="H256" s="13">
        <v>63</v>
      </c>
      <c r="I256" s="10">
        <f t="shared" si="10"/>
        <v>12</v>
      </c>
      <c r="J256" s="17"/>
    </row>
    <row r="257" s="1" customFormat="1" ht="15.6" customHeight="1" spans="1:10">
      <c r="A257" s="10">
        <v>255</v>
      </c>
      <c r="B257" s="9" t="s">
        <v>305</v>
      </c>
      <c r="C257" s="10" t="s">
        <v>318</v>
      </c>
      <c r="D257" s="10" t="s">
        <v>46</v>
      </c>
      <c r="E257" s="10" t="str">
        <f>VLOOKUP(C257,[3]汇总!$E:$H,4,0)</f>
        <v>JSA5-005</v>
      </c>
      <c r="F257" s="10" t="s">
        <v>82</v>
      </c>
      <c r="G257" s="14" t="s">
        <v>19</v>
      </c>
      <c r="H257" s="13">
        <v>62.7</v>
      </c>
      <c r="I257" s="10">
        <f t="shared" si="10"/>
        <v>13</v>
      </c>
      <c r="J257" s="17"/>
    </row>
    <row r="258" s="1" customFormat="1" ht="15.6" customHeight="1" spans="1:10">
      <c r="A258" s="10">
        <v>256</v>
      </c>
      <c r="B258" s="9" t="s">
        <v>305</v>
      </c>
      <c r="C258" s="10" t="s">
        <v>319</v>
      </c>
      <c r="D258" s="10" t="s">
        <v>51</v>
      </c>
      <c r="E258" s="10" t="str">
        <f>VLOOKUP(C258,[3]汇总!$E:$H,4,0)</f>
        <v>JSA5-020</v>
      </c>
      <c r="F258" s="10" t="s">
        <v>82</v>
      </c>
      <c r="G258" s="14" t="s">
        <v>27</v>
      </c>
      <c r="H258" s="13">
        <v>62.5</v>
      </c>
      <c r="I258" s="10">
        <f t="shared" si="10"/>
        <v>14</v>
      </c>
      <c r="J258" s="17"/>
    </row>
    <row r="259" s="1" customFormat="1" ht="15.6" customHeight="1" spans="1:10">
      <c r="A259" s="10">
        <v>257</v>
      </c>
      <c r="B259" s="9" t="s">
        <v>305</v>
      </c>
      <c r="C259" s="10" t="s">
        <v>320</v>
      </c>
      <c r="D259" s="10" t="s">
        <v>51</v>
      </c>
      <c r="E259" s="10" t="str">
        <f>VLOOKUP(C259,[3]汇总!$E:$H,4,0)</f>
        <v>JSA5-024</v>
      </c>
      <c r="F259" s="10" t="s">
        <v>82</v>
      </c>
      <c r="G259" s="14" t="s">
        <v>54</v>
      </c>
      <c r="H259" s="13">
        <v>59.8</v>
      </c>
      <c r="I259" s="10">
        <f t="shared" si="10"/>
        <v>15</v>
      </c>
      <c r="J259" s="17"/>
    </row>
    <row r="260" s="1" customFormat="1" ht="15.6" customHeight="1" spans="1:10">
      <c r="A260" s="10">
        <v>258</v>
      </c>
      <c r="B260" s="9" t="s">
        <v>305</v>
      </c>
      <c r="C260" s="10" t="s">
        <v>321</v>
      </c>
      <c r="D260" s="10" t="s">
        <v>46</v>
      </c>
      <c r="E260" s="10" t="str">
        <f>VLOOKUP(C260,[3]汇总!$E:$H,4,0)</f>
        <v>JSA5-040</v>
      </c>
      <c r="F260" s="10" t="s">
        <v>82</v>
      </c>
      <c r="G260" s="14" t="s">
        <v>127</v>
      </c>
      <c r="H260" s="13">
        <v>59.7</v>
      </c>
      <c r="I260" s="10">
        <f t="shared" si="10"/>
        <v>16</v>
      </c>
      <c r="J260" s="17"/>
    </row>
    <row r="261" s="1" customFormat="1" ht="15.6" customHeight="1" spans="1:10">
      <c r="A261" s="10">
        <v>259</v>
      </c>
      <c r="B261" s="9" t="s">
        <v>305</v>
      </c>
      <c r="C261" s="10" t="s">
        <v>322</v>
      </c>
      <c r="D261" s="10" t="s">
        <v>46</v>
      </c>
      <c r="E261" s="10" t="str">
        <f>VLOOKUP(C261,[3]汇总!$E:$H,4,0)</f>
        <v>JSA5-028</v>
      </c>
      <c r="F261" s="10" t="s">
        <v>82</v>
      </c>
      <c r="G261" s="14" t="s">
        <v>61</v>
      </c>
      <c r="H261" s="13">
        <v>58.1</v>
      </c>
      <c r="I261" s="10">
        <f t="shared" si="10"/>
        <v>17</v>
      </c>
      <c r="J261" s="17"/>
    </row>
    <row r="262" s="1" customFormat="1" ht="15.6" customHeight="1" spans="1:10">
      <c r="A262" s="10">
        <v>260</v>
      </c>
      <c r="B262" s="9" t="s">
        <v>305</v>
      </c>
      <c r="C262" s="10" t="s">
        <v>323</v>
      </c>
      <c r="D262" s="10" t="s">
        <v>46</v>
      </c>
      <c r="E262" s="10" t="str">
        <f>VLOOKUP(C262,[3]汇总!$E:$H,4,0)</f>
        <v>JSA5-012</v>
      </c>
      <c r="F262" s="10" t="s">
        <v>82</v>
      </c>
      <c r="G262" s="14" t="s">
        <v>41</v>
      </c>
      <c r="H262" s="13">
        <v>57.9</v>
      </c>
      <c r="I262" s="10">
        <f t="shared" si="10"/>
        <v>18</v>
      </c>
      <c r="J262" s="17"/>
    </row>
    <row r="263" s="1" customFormat="1" ht="15.6" customHeight="1" spans="1:10">
      <c r="A263" s="10">
        <v>261</v>
      </c>
      <c r="B263" s="9" t="s">
        <v>305</v>
      </c>
      <c r="C263" s="10" t="s">
        <v>324</v>
      </c>
      <c r="D263" s="10" t="s">
        <v>46</v>
      </c>
      <c r="E263" s="10" t="str">
        <f>VLOOKUP(C263,[3]汇总!$E:$H,4,0)</f>
        <v>JSA5-015</v>
      </c>
      <c r="F263" s="10" t="s">
        <v>82</v>
      </c>
      <c r="G263" s="14" t="s">
        <v>33</v>
      </c>
      <c r="H263" s="13">
        <v>57.5</v>
      </c>
      <c r="I263" s="10">
        <f t="shared" si="10"/>
        <v>19</v>
      </c>
      <c r="J263" s="17"/>
    </row>
    <row r="264" s="1" customFormat="1" ht="15.6" customHeight="1" spans="1:10">
      <c r="A264" s="10">
        <v>262</v>
      </c>
      <c r="B264" s="9" t="s">
        <v>305</v>
      </c>
      <c r="C264" s="10" t="s">
        <v>325</v>
      </c>
      <c r="D264" s="10" t="s">
        <v>51</v>
      </c>
      <c r="E264" s="10" t="str">
        <f>VLOOKUP(C264,[3]汇总!$E:$H,4,0)</f>
        <v>JSA5-010</v>
      </c>
      <c r="F264" s="10" t="s">
        <v>82</v>
      </c>
      <c r="G264" s="14" t="s">
        <v>25</v>
      </c>
      <c r="H264" s="13">
        <v>50.4</v>
      </c>
      <c r="I264" s="10">
        <f t="shared" si="10"/>
        <v>20</v>
      </c>
      <c r="J264" s="17"/>
    </row>
    <row r="265" s="1" customFormat="1" ht="15.6" customHeight="1" spans="1:10">
      <c r="A265" s="10">
        <v>263</v>
      </c>
      <c r="B265" s="9" t="s">
        <v>305</v>
      </c>
      <c r="C265" s="10" t="s">
        <v>326</v>
      </c>
      <c r="D265" s="10" t="s">
        <v>46</v>
      </c>
      <c r="E265" s="10" t="str">
        <f>VLOOKUP(C265,[3]汇总!$E:$H,4,0)</f>
        <v>JSA5-018</v>
      </c>
      <c r="F265" s="10" t="s">
        <v>82</v>
      </c>
      <c r="G265" s="14" t="s">
        <v>31</v>
      </c>
      <c r="H265" s="13">
        <v>0</v>
      </c>
      <c r="I265" s="10">
        <f t="shared" si="10"/>
        <v>21</v>
      </c>
      <c r="J265" s="17"/>
    </row>
    <row r="266" s="1" customFormat="1" ht="15.6" customHeight="1" spans="1:10">
      <c r="A266" s="10">
        <v>264</v>
      </c>
      <c r="B266" s="9" t="s">
        <v>305</v>
      </c>
      <c r="C266" s="10" t="s">
        <v>327</v>
      </c>
      <c r="D266" s="10" t="s">
        <v>51</v>
      </c>
      <c r="E266" s="10" t="str">
        <f>VLOOKUP(C266,[3]汇总!$E:$H,4,0)</f>
        <v>JSA5-031</v>
      </c>
      <c r="F266" s="10" t="s">
        <v>82</v>
      </c>
      <c r="G266" s="14" t="s">
        <v>93</v>
      </c>
      <c r="H266" s="13">
        <v>0</v>
      </c>
      <c r="I266" s="10">
        <f t="shared" si="10"/>
        <v>21</v>
      </c>
      <c r="J266" s="17"/>
    </row>
    <row r="267" s="1" customFormat="1" ht="15.6" customHeight="1" spans="1:10">
      <c r="A267" s="10">
        <v>265</v>
      </c>
      <c r="B267" s="9" t="s">
        <v>305</v>
      </c>
      <c r="C267" s="10" t="s">
        <v>328</v>
      </c>
      <c r="D267" s="10" t="s">
        <v>51</v>
      </c>
      <c r="E267" s="10" t="str">
        <f>VLOOKUP(C267,[3]汇总!$E:$H,4,0)</f>
        <v>JSA5-036</v>
      </c>
      <c r="F267" s="10" t="s">
        <v>82</v>
      </c>
      <c r="G267" s="14" t="s">
        <v>120</v>
      </c>
      <c r="H267" s="13">
        <v>0</v>
      </c>
      <c r="I267" s="10">
        <f t="shared" si="10"/>
        <v>21</v>
      </c>
      <c r="J267" s="17"/>
    </row>
    <row r="268" s="1" customFormat="1" ht="17" customHeight="1" spans="1:10">
      <c r="A268" s="10">
        <v>266</v>
      </c>
      <c r="B268" s="9" t="s">
        <v>329</v>
      </c>
      <c r="C268" s="10" t="s">
        <v>330</v>
      </c>
      <c r="D268" s="10" t="s">
        <v>46</v>
      </c>
      <c r="E268" s="10" t="str">
        <f>VLOOKUP(C268,[3]汇总!$E:$H,4,0)</f>
        <v>JSA6-011</v>
      </c>
      <c r="F268" s="10" t="s">
        <v>13</v>
      </c>
      <c r="G268" s="14" t="s">
        <v>120</v>
      </c>
      <c r="H268" s="13">
        <v>70.6</v>
      </c>
      <c r="I268" s="10">
        <f>RANK(H268,$H$268:$H$275)</f>
        <v>1</v>
      </c>
      <c r="J268" s="10" t="s">
        <v>227</v>
      </c>
    </row>
    <row r="269" s="2" customFormat="1" spans="1:10">
      <c r="A269" s="10">
        <v>267</v>
      </c>
      <c r="B269" s="9" t="s">
        <v>329</v>
      </c>
      <c r="C269" s="10" t="s">
        <v>331</v>
      </c>
      <c r="D269" s="10" t="s">
        <v>46</v>
      </c>
      <c r="E269" s="10" t="str">
        <f>VLOOKUP(C269,[3]汇总!$E:$H,4,0)</f>
        <v>JSA6-001</v>
      </c>
      <c r="F269" s="10" t="s">
        <v>13</v>
      </c>
      <c r="G269" s="14" t="s">
        <v>54</v>
      </c>
      <c r="H269" s="13">
        <v>69.45</v>
      </c>
      <c r="I269" s="10">
        <f t="shared" ref="I269:I275" si="11">RANK(H269,$H$268:$H$275)</f>
        <v>2</v>
      </c>
      <c r="J269" s="10"/>
    </row>
    <row r="270" s="2" customFormat="1" ht="15.6" customHeight="1" spans="1:10">
      <c r="A270" s="10">
        <v>268</v>
      </c>
      <c r="B270" s="9" t="s">
        <v>329</v>
      </c>
      <c r="C270" s="10" t="s">
        <v>332</v>
      </c>
      <c r="D270" s="10" t="s">
        <v>46</v>
      </c>
      <c r="E270" s="10" t="str">
        <f>VLOOKUP(C270,[3]汇总!$E:$H,4,0)</f>
        <v>JSA6-004</v>
      </c>
      <c r="F270" s="10" t="s">
        <v>13</v>
      </c>
      <c r="G270" s="14" t="s">
        <v>52</v>
      </c>
      <c r="H270" s="13">
        <v>66.45</v>
      </c>
      <c r="I270" s="10">
        <f t="shared" si="11"/>
        <v>3</v>
      </c>
      <c r="J270" s="10"/>
    </row>
    <row r="271" s="2" customFormat="1" ht="15.6" customHeight="1" spans="1:10">
      <c r="A271" s="10">
        <v>269</v>
      </c>
      <c r="B271" s="9" t="s">
        <v>329</v>
      </c>
      <c r="C271" s="10" t="s">
        <v>333</v>
      </c>
      <c r="D271" s="10" t="s">
        <v>51</v>
      </c>
      <c r="E271" s="10" t="str">
        <f>VLOOKUP(C271,[3]汇总!$E:$H,4,0)</f>
        <v>JSA6-007</v>
      </c>
      <c r="F271" s="10" t="s">
        <v>13</v>
      </c>
      <c r="G271" s="14" t="s">
        <v>61</v>
      </c>
      <c r="H271" s="13">
        <v>66.15</v>
      </c>
      <c r="I271" s="10">
        <f t="shared" si="11"/>
        <v>4</v>
      </c>
      <c r="J271" s="10"/>
    </row>
    <row r="272" s="2" customFormat="1" ht="15.6" customHeight="1" spans="1:10">
      <c r="A272" s="10">
        <v>270</v>
      </c>
      <c r="B272" s="9" t="s">
        <v>329</v>
      </c>
      <c r="C272" s="10" t="s">
        <v>334</v>
      </c>
      <c r="D272" s="10" t="s">
        <v>46</v>
      </c>
      <c r="E272" s="10" t="str">
        <f>VLOOKUP(C272,[3]汇总!$E:$H,4,0)</f>
        <v>JSA6-005</v>
      </c>
      <c r="F272" s="10" t="s">
        <v>13</v>
      </c>
      <c r="G272" s="14" t="s">
        <v>72</v>
      </c>
      <c r="H272" s="13">
        <v>66</v>
      </c>
      <c r="I272" s="10">
        <f t="shared" si="11"/>
        <v>5</v>
      </c>
      <c r="J272" s="10"/>
    </row>
    <row r="273" s="2" customFormat="1" ht="15.6" customHeight="1" spans="1:10">
      <c r="A273" s="10">
        <v>271</v>
      </c>
      <c r="B273" s="9" t="s">
        <v>329</v>
      </c>
      <c r="C273" s="10" t="s">
        <v>335</v>
      </c>
      <c r="D273" s="10" t="s">
        <v>46</v>
      </c>
      <c r="E273" s="10" t="str">
        <f>VLOOKUP(C273,[3]汇总!$E:$H,4,0)</f>
        <v>JSA6-002</v>
      </c>
      <c r="F273" s="10" t="s">
        <v>13</v>
      </c>
      <c r="G273" s="14" t="s">
        <v>70</v>
      </c>
      <c r="H273" s="13">
        <v>64.55</v>
      </c>
      <c r="I273" s="10">
        <f t="shared" si="11"/>
        <v>6</v>
      </c>
      <c r="J273" s="16"/>
    </row>
    <row r="274" s="2" customFormat="1" ht="15.6" customHeight="1" spans="1:10">
      <c r="A274" s="10">
        <v>272</v>
      </c>
      <c r="B274" s="9" t="s">
        <v>329</v>
      </c>
      <c r="C274" s="10" t="s">
        <v>336</v>
      </c>
      <c r="D274" s="10" t="s">
        <v>46</v>
      </c>
      <c r="E274" s="10" t="str">
        <f>VLOOKUP(C274,[3]汇总!$E:$H,4,0)</f>
        <v>JSA6-008</v>
      </c>
      <c r="F274" s="10" t="s">
        <v>13</v>
      </c>
      <c r="G274" s="14" t="s">
        <v>137</v>
      </c>
      <c r="H274" s="13">
        <v>0</v>
      </c>
      <c r="I274" s="10">
        <f t="shared" si="11"/>
        <v>7</v>
      </c>
      <c r="J274" s="16"/>
    </row>
    <row r="275" s="2" customFormat="1" ht="15.6" customHeight="1" spans="1:10">
      <c r="A275" s="10">
        <v>273</v>
      </c>
      <c r="B275" s="9" t="s">
        <v>329</v>
      </c>
      <c r="C275" s="10" t="s">
        <v>337</v>
      </c>
      <c r="D275" s="10" t="s">
        <v>46</v>
      </c>
      <c r="E275" s="10" t="str">
        <f>VLOOKUP(C275,[3]汇总!$E:$H,4,0)</f>
        <v>JSA6-009</v>
      </c>
      <c r="F275" s="10" t="s">
        <v>13</v>
      </c>
      <c r="G275" s="14" t="s">
        <v>93</v>
      </c>
      <c r="H275" s="13">
        <v>0</v>
      </c>
      <c r="I275" s="10">
        <f t="shared" si="11"/>
        <v>7</v>
      </c>
      <c r="J275" s="16"/>
    </row>
  </sheetData>
  <sortState ref="A2:J274">
    <sortCondition ref="B2:B274" customList="湖南省动物疫病预防控制中心兽医业务管理,湖南省农业科技服务中心农业科技服务,湖南省农业科技服务中心会计,湖南省农情分析研究中心文字综合,湖南省工业贸易学校专任教师1,湖南省工业贸易学校专任教师2,湖南省工业贸易学校专任教师3,湖南省工业贸易学校专任教师4,湖南省工业贸易学校专任教师5,湖南省工业贸易学校专任教师6"/>
    <sortCondition ref="H2:H274" descending="1"/>
  </sortState>
  <mergeCells count="11">
    <mergeCell ref="A1:J1"/>
    <mergeCell ref="J3:J5"/>
    <mergeCell ref="J18:J21"/>
    <mergeCell ref="J38:J40"/>
    <mergeCell ref="J130:J132"/>
    <mergeCell ref="J171:J175"/>
    <mergeCell ref="J180:J186"/>
    <mergeCell ref="J187:J196"/>
    <mergeCell ref="J227:J231"/>
    <mergeCell ref="J245:J249"/>
    <mergeCell ref="J268:J272"/>
  </mergeCells>
  <conditionalFormatting sqref="C2">
    <cfRule type="duplicateValues" dxfId="0" priority="261"/>
  </conditionalFormatting>
  <conditionalFormatting sqref="C3">
    <cfRule type="duplicateValues" dxfId="0" priority="155"/>
  </conditionalFormatting>
  <conditionalFormatting sqref="C4">
    <cfRule type="duplicateValues" dxfId="0" priority="153"/>
    <cfRule type="duplicateValues" dxfId="0" priority="154"/>
  </conditionalFormatting>
  <conditionalFormatting sqref="C5">
    <cfRule type="duplicateValues" dxfId="0" priority="149"/>
    <cfRule type="duplicateValues" dxfId="0" priority="150"/>
  </conditionalFormatting>
  <conditionalFormatting sqref="C6">
    <cfRule type="duplicateValues" dxfId="0" priority="151"/>
    <cfRule type="duplicateValues" dxfId="0" priority="152"/>
  </conditionalFormatting>
  <conditionalFormatting sqref="C9">
    <cfRule type="duplicateValues" dxfId="0" priority="125"/>
    <cfRule type="duplicateValues" dxfId="0" priority="126"/>
  </conditionalFormatting>
  <conditionalFormatting sqref="C10">
    <cfRule type="duplicateValues" dxfId="0" priority="145"/>
    <cfRule type="duplicateValues" dxfId="0" priority="146"/>
  </conditionalFormatting>
  <conditionalFormatting sqref="C11">
    <cfRule type="duplicateValues" dxfId="0" priority="143"/>
    <cfRule type="duplicateValues" dxfId="0" priority="144"/>
  </conditionalFormatting>
  <conditionalFormatting sqref="C12">
    <cfRule type="duplicateValues" dxfId="0" priority="141"/>
    <cfRule type="duplicateValues" dxfId="0" priority="142"/>
  </conditionalFormatting>
  <conditionalFormatting sqref="C13">
    <cfRule type="duplicateValues" dxfId="0" priority="139"/>
    <cfRule type="duplicateValues" dxfId="0" priority="140"/>
  </conditionalFormatting>
  <conditionalFormatting sqref="C14">
    <cfRule type="duplicateValues" dxfId="0" priority="103"/>
  </conditionalFormatting>
  <conditionalFormatting sqref="C15">
    <cfRule type="duplicateValues" dxfId="0" priority="137"/>
    <cfRule type="duplicateValues" dxfId="0" priority="138"/>
  </conditionalFormatting>
  <conditionalFormatting sqref="C16">
    <cfRule type="duplicateValues" dxfId="0" priority="135"/>
    <cfRule type="duplicateValues" dxfId="0" priority="136"/>
  </conditionalFormatting>
  <conditionalFormatting sqref="C17">
    <cfRule type="duplicateValues" dxfId="0" priority="133"/>
    <cfRule type="duplicateValues" dxfId="0" priority="134"/>
  </conditionalFormatting>
  <conditionalFormatting sqref="C18">
    <cfRule type="duplicateValues" dxfId="0" priority="131"/>
    <cfRule type="duplicateValues" dxfId="0" priority="132"/>
  </conditionalFormatting>
  <conditionalFormatting sqref="C19">
    <cfRule type="duplicateValues" dxfId="0" priority="129"/>
    <cfRule type="duplicateValues" dxfId="0" priority="130"/>
  </conditionalFormatting>
  <conditionalFormatting sqref="C20">
    <cfRule type="duplicateValues" dxfId="0" priority="127"/>
    <cfRule type="duplicateValues" dxfId="0" priority="128"/>
  </conditionalFormatting>
  <conditionalFormatting sqref="C21">
    <cfRule type="duplicateValues" dxfId="0" priority="124"/>
  </conditionalFormatting>
  <conditionalFormatting sqref="C22">
    <cfRule type="duplicateValues" dxfId="0" priority="122"/>
    <cfRule type="duplicateValues" dxfId="0" priority="123"/>
  </conditionalFormatting>
  <conditionalFormatting sqref="C23">
    <cfRule type="duplicateValues" dxfId="0" priority="120"/>
    <cfRule type="duplicateValues" dxfId="0" priority="121"/>
  </conditionalFormatting>
  <conditionalFormatting sqref="A24">
    <cfRule type="duplicateValues" dxfId="0" priority="11"/>
    <cfRule type="duplicateValues" dxfId="0" priority="12"/>
    <cfRule type="duplicateValues" dxfId="0" priority="13"/>
  </conditionalFormatting>
  <conditionalFormatting sqref="C24">
    <cfRule type="duplicateValues" dxfId="0" priority="14"/>
    <cfRule type="duplicateValues" dxfId="0" priority="15"/>
    <cfRule type="duplicateValues" dxfId="0" priority="16"/>
  </conditionalFormatting>
  <conditionalFormatting sqref="D24">
    <cfRule type="duplicateValues" dxfId="0" priority="8"/>
    <cfRule type="duplicateValues" dxfId="0" priority="9"/>
    <cfRule type="duplicateValues" dxfId="0" priority="10"/>
  </conditionalFormatting>
  <conditionalFormatting sqref="C25">
    <cfRule type="duplicateValues" dxfId="0" priority="118"/>
    <cfRule type="duplicateValues" dxfId="0" priority="119"/>
  </conditionalFormatting>
  <conditionalFormatting sqref="C26">
    <cfRule type="duplicateValues" dxfId="0" priority="116"/>
    <cfRule type="duplicateValues" dxfId="0" priority="117"/>
  </conditionalFormatting>
  <conditionalFormatting sqref="C27">
    <cfRule type="duplicateValues" dxfId="0" priority="114"/>
    <cfRule type="duplicateValues" dxfId="0" priority="115"/>
  </conditionalFormatting>
  <conditionalFormatting sqref="C30">
    <cfRule type="duplicateValues" dxfId="0" priority="110"/>
    <cfRule type="duplicateValues" dxfId="0" priority="111"/>
  </conditionalFormatting>
  <conditionalFormatting sqref="C31">
    <cfRule type="duplicateValues" dxfId="0" priority="108"/>
    <cfRule type="duplicateValues" dxfId="0" priority="109"/>
  </conditionalFormatting>
  <conditionalFormatting sqref="C32">
    <cfRule type="duplicateValues" dxfId="0" priority="106"/>
    <cfRule type="duplicateValues" dxfId="0" priority="107"/>
  </conditionalFormatting>
  <conditionalFormatting sqref="C33">
    <cfRule type="duplicateValues" dxfId="0" priority="104"/>
    <cfRule type="duplicateValues" dxfId="0" priority="105"/>
  </conditionalFormatting>
  <conditionalFormatting sqref="C62">
    <cfRule type="duplicateValues" dxfId="0" priority="257"/>
    <cfRule type="duplicateValues" dxfId="0" priority="258"/>
  </conditionalFormatting>
  <conditionalFormatting sqref="C63">
    <cfRule type="duplicateValues" dxfId="0" priority="243"/>
    <cfRule type="duplicateValues" dxfId="0" priority="244"/>
  </conditionalFormatting>
  <conditionalFormatting sqref="C64">
    <cfRule type="duplicateValues" dxfId="0" priority="255"/>
    <cfRule type="duplicateValues" dxfId="0" priority="256"/>
  </conditionalFormatting>
  <conditionalFormatting sqref="C65">
    <cfRule type="duplicateValues" dxfId="0" priority="253"/>
    <cfRule type="duplicateValues" dxfId="0" priority="254"/>
  </conditionalFormatting>
  <conditionalFormatting sqref="C66">
    <cfRule type="duplicateValues" dxfId="0" priority="251"/>
    <cfRule type="duplicateValues" dxfId="0" priority="252"/>
  </conditionalFormatting>
  <conditionalFormatting sqref="C67">
    <cfRule type="duplicateValues" dxfId="0" priority="249"/>
    <cfRule type="duplicateValues" dxfId="0" priority="250"/>
  </conditionalFormatting>
  <conditionalFormatting sqref="C68">
    <cfRule type="duplicateValues" dxfId="0" priority="247"/>
    <cfRule type="duplicateValues" dxfId="0" priority="248"/>
  </conditionalFormatting>
  <conditionalFormatting sqref="C69">
    <cfRule type="duplicateValues" dxfId="0" priority="245"/>
    <cfRule type="duplicateValues" dxfId="0" priority="246"/>
  </conditionalFormatting>
  <conditionalFormatting sqref="C70">
    <cfRule type="duplicateValues" dxfId="0" priority="242"/>
  </conditionalFormatting>
  <conditionalFormatting sqref="C71">
    <cfRule type="duplicateValues" dxfId="0" priority="240"/>
    <cfRule type="duplicateValues" dxfId="0" priority="241"/>
  </conditionalFormatting>
  <conditionalFormatting sqref="C72">
    <cfRule type="duplicateValues" dxfId="0" priority="238"/>
    <cfRule type="duplicateValues" dxfId="0" priority="239"/>
  </conditionalFormatting>
  <conditionalFormatting sqref="C73">
    <cfRule type="duplicateValues" dxfId="0" priority="236"/>
    <cfRule type="duplicateValues" dxfId="0" priority="237"/>
  </conditionalFormatting>
  <conditionalFormatting sqref="C74">
    <cfRule type="duplicateValues" dxfId="0" priority="234"/>
    <cfRule type="duplicateValues" dxfId="0" priority="235"/>
  </conditionalFormatting>
  <conditionalFormatting sqref="C80">
    <cfRule type="duplicateValues" dxfId="0" priority="228"/>
    <cfRule type="duplicateValues" dxfId="0" priority="229"/>
  </conditionalFormatting>
  <conditionalFormatting sqref="C82">
    <cfRule type="duplicateValues" dxfId="0" priority="225"/>
    <cfRule type="duplicateValues" dxfId="0" priority="226"/>
  </conditionalFormatting>
  <conditionalFormatting sqref="C83">
    <cfRule type="duplicateValues" dxfId="0" priority="223"/>
    <cfRule type="duplicateValues" dxfId="0" priority="224"/>
  </conditionalFormatting>
  <conditionalFormatting sqref="C84">
    <cfRule type="duplicateValues" dxfId="0" priority="221"/>
    <cfRule type="duplicateValues" dxfId="0" priority="222"/>
  </conditionalFormatting>
  <conditionalFormatting sqref="C87">
    <cfRule type="duplicateValues" dxfId="0" priority="215"/>
    <cfRule type="duplicateValues" dxfId="0" priority="216"/>
  </conditionalFormatting>
  <conditionalFormatting sqref="C88">
    <cfRule type="duplicateValues" dxfId="0" priority="217"/>
    <cfRule type="duplicateValues" dxfId="0" priority="218"/>
  </conditionalFormatting>
  <conditionalFormatting sqref="C91">
    <cfRule type="duplicateValues" dxfId="0" priority="211"/>
    <cfRule type="duplicateValues" dxfId="0" priority="212"/>
  </conditionalFormatting>
  <conditionalFormatting sqref="C92">
    <cfRule type="duplicateValues" dxfId="0" priority="197"/>
  </conditionalFormatting>
  <conditionalFormatting sqref="C93">
    <cfRule type="duplicateValues" dxfId="0" priority="209"/>
    <cfRule type="duplicateValues" dxfId="0" priority="210"/>
  </conditionalFormatting>
  <conditionalFormatting sqref="C94">
    <cfRule type="duplicateValues" dxfId="0" priority="205"/>
    <cfRule type="duplicateValues" dxfId="0" priority="206"/>
  </conditionalFormatting>
  <conditionalFormatting sqref="C95">
    <cfRule type="duplicateValues" dxfId="0" priority="207"/>
    <cfRule type="duplicateValues" dxfId="0" priority="208"/>
  </conditionalFormatting>
  <conditionalFormatting sqref="C96">
    <cfRule type="duplicateValues" dxfId="0" priority="201"/>
    <cfRule type="duplicateValues" dxfId="0" priority="202"/>
  </conditionalFormatting>
  <conditionalFormatting sqref="C97">
    <cfRule type="duplicateValues" dxfId="0" priority="203"/>
    <cfRule type="duplicateValues" dxfId="0" priority="204"/>
  </conditionalFormatting>
  <conditionalFormatting sqref="C98">
    <cfRule type="duplicateValues" dxfId="0" priority="199"/>
    <cfRule type="duplicateValues" dxfId="0" priority="200"/>
  </conditionalFormatting>
  <conditionalFormatting sqref="C99">
    <cfRule type="duplicateValues" dxfId="0" priority="198"/>
  </conditionalFormatting>
  <conditionalFormatting sqref="C104">
    <cfRule type="duplicateValues" dxfId="0" priority="193"/>
    <cfRule type="duplicateValues" dxfId="0" priority="194"/>
  </conditionalFormatting>
  <conditionalFormatting sqref="C107">
    <cfRule type="duplicateValues" dxfId="0" priority="158"/>
    <cfRule type="duplicateValues" dxfId="0" priority="159"/>
  </conditionalFormatting>
  <conditionalFormatting sqref="C108">
    <cfRule type="duplicateValues" dxfId="0" priority="187"/>
    <cfRule type="duplicateValues" dxfId="0" priority="188"/>
  </conditionalFormatting>
  <conditionalFormatting sqref="C109">
    <cfRule type="duplicateValues" dxfId="0" priority="189"/>
    <cfRule type="duplicateValues" dxfId="0" priority="190"/>
  </conditionalFormatting>
  <conditionalFormatting sqref="C110">
    <cfRule type="duplicateValues" dxfId="0" priority="185"/>
    <cfRule type="duplicateValues" dxfId="0" priority="186"/>
  </conditionalFormatting>
  <conditionalFormatting sqref="C111">
    <cfRule type="duplicateValues" dxfId="0" priority="183"/>
    <cfRule type="duplicateValues" dxfId="0" priority="184"/>
  </conditionalFormatting>
  <conditionalFormatting sqref="C112">
    <cfRule type="duplicateValues" dxfId="0" priority="181"/>
    <cfRule type="duplicateValues" dxfId="0" priority="182"/>
  </conditionalFormatting>
  <conditionalFormatting sqref="C113">
    <cfRule type="duplicateValues" dxfId="0" priority="179"/>
    <cfRule type="duplicateValues" dxfId="0" priority="180"/>
  </conditionalFormatting>
  <conditionalFormatting sqref="C114">
    <cfRule type="duplicateValues" dxfId="0" priority="177"/>
    <cfRule type="duplicateValues" dxfId="0" priority="178"/>
  </conditionalFormatting>
  <conditionalFormatting sqref="C115">
    <cfRule type="duplicateValues" dxfId="0" priority="175"/>
    <cfRule type="duplicateValues" dxfId="0" priority="176"/>
  </conditionalFormatting>
  <conditionalFormatting sqref="C116">
    <cfRule type="duplicateValues" dxfId="0" priority="173"/>
    <cfRule type="duplicateValues" dxfId="0" priority="174"/>
  </conditionalFormatting>
  <conditionalFormatting sqref="C117">
    <cfRule type="duplicateValues" dxfId="0" priority="171"/>
    <cfRule type="duplicateValues" dxfId="0" priority="172"/>
  </conditionalFormatting>
  <conditionalFormatting sqref="C118">
    <cfRule type="duplicateValues" dxfId="0" priority="169"/>
    <cfRule type="duplicateValues" dxfId="0" priority="170"/>
  </conditionalFormatting>
  <conditionalFormatting sqref="C226">
    <cfRule type="duplicateValues" dxfId="0" priority="100"/>
    <cfRule type="duplicateValues" dxfId="0" priority="101"/>
  </conditionalFormatting>
  <conditionalFormatting sqref="C227">
    <cfRule type="duplicateValues" dxfId="0" priority="97"/>
    <cfRule type="duplicateValues" dxfId="0" priority="98"/>
  </conditionalFormatting>
  <conditionalFormatting sqref="C228">
    <cfRule type="duplicateValues" dxfId="0" priority="94"/>
    <cfRule type="duplicateValues" dxfId="0" priority="95"/>
  </conditionalFormatting>
  <conditionalFormatting sqref="C229">
    <cfRule type="duplicateValues" dxfId="0" priority="91"/>
    <cfRule type="duplicateValues" dxfId="0" priority="92"/>
  </conditionalFormatting>
  <conditionalFormatting sqref="C230">
    <cfRule type="duplicateValues" dxfId="0" priority="88"/>
    <cfRule type="duplicateValues" dxfId="0" priority="89"/>
  </conditionalFormatting>
  <conditionalFormatting sqref="C231">
    <cfRule type="duplicateValues" dxfId="0" priority="85"/>
    <cfRule type="duplicateValues" dxfId="0" priority="86"/>
  </conditionalFormatting>
  <conditionalFormatting sqref="C232">
    <cfRule type="duplicateValues" dxfId="0" priority="82"/>
    <cfRule type="duplicateValues" dxfId="0" priority="83"/>
  </conditionalFormatting>
  <conditionalFormatting sqref="C233">
    <cfRule type="duplicateValues" dxfId="0" priority="79"/>
    <cfRule type="duplicateValues" dxfId="0" priority="80"/>
  </conditionalFormatting>
  <conditionalFormatting sqref="C234">
    <cfRule type="duplicateValues" dxfId="0" priority="76"/>
    <cfRule type="duplicateValues" dxfId="0" priority="77"/>
  </conditionalFormatting>
  <conditionalFormatting sqref="C235">
    <cfRule type="duplicateValues" dxfId="0" priority="73"/>
    <cfRule type="duplicateValues" dxfId="0" priority="74"/>
  </conditionalFormatting>
  <conditionalFormatting sqref="C236">
    <cfRule type="duplicateValues" dxfId="0" priority="70"/>
    <cfRule type="duplicateValues" dxfId="0" priority="71"/>
  </conditionalFormatting>
  <conditionalFormatting sqref="C237">
    <cfRule type="duplicateValues" dxfId="0" priority="67"/>
    <cfRule type="duplicateValues" dxfId="0" priority="68"/>
  </conditionalFormatting>
  <conditionalFormatting sqref="C238">
    <cfRule type="duplicateValues" dxfId="0" priority="64"/>
    <cfRule type="duplicateValues" dxfId="0" priority="65"/>
  </conditionalFormatting>
  <conditionalFormatting sqref="C239">
    <cfRule type="duplicateValues" dxfId="0" priority="61"/>
    <cfRule type="duplicateValues" dxfId="0" priority="62"/>
  </conditionalFormatting>
  <conditionalFormatting sqref="C240">
    <cfRule type="duplicateValues" dxfId="0" priority="58"/>
    <cfRule type="duplicateValues" dxfId="0" priority="59"/>
  </conditionalFormatting>
  <conditionalFormatting sqref="C252">
    <cfRule type="duplicateValues" dxfId="0" priority="291"/>
    <cfRule type="duplicateValues" dxfId="0" priority="292"/>
  </conditionalFormatting>
  <conditionalFormatting sqref="C253">
    <cfRule type="duplicateValues" dxfId="0" priority="289"/>
    <cfRule type="duplicateValues" dxfId="0" priority="290"/>
  </conditionalFormatting>
  <conditionalFormatting sqref="C254">
    <cfRule type="duplicateValues" dxfId="0" priority="287"/>
    <cfRule type="duplicateValues" dxfId="0" priority="288"/>
  </conditionalFormatting>
  <conditionalFormatting sqref="C255">
    <cfRule type="duplicateValues" dxfId="0" priority="285"/>
    <cfRule type="duplicateValues" dxfId="0" priority="286"/>
  </conditionalFormatting>
  <conditionalFormatting sqref="C256">
    <cfRule type="duplicateValues" dxfId="0" priority="283"/>
    <cfRule type="duplicateValues" dxfId="0" priority="284"/>
  </conditionalFormatting>
  <conditionalFormatting sqref="C257">
    <cfRule type="duplicateValues" dxfId="0" priority="281"/>
    <cfRule type="duplicateValues" dxfId="0" priority="282"/>
  </conditionalFormatting>
  <conditionalFormatting sqref="C258">
    <cfRule type="duplicateValues" dxfId="0" priority="279"/>
    <cfRule type="duplicateValues" dxfId="0" priority="280"/>
  </conditionalFormatting>
  <conditionalFormatting sqref="C259">
    <cfRule type="duplicateValues" dxfId="0" priority="277"/>
    <cfRule type="duplicateValues" dxfId="0" priority="278"/>
  </conditionalFormatting>
  <conditionalFormatting sqref="C260">
    <cfRule type="duplicateValues" dxfId="0" priority="275"/>
    <cfRule type="duplicateValues" dxfId="0" priority="276"/>
  </conditionalFormatting>
  <conditionalFormatting sqref="C261">
    <cfRule type="duplicateValues" dxfId="0" priority="273"/>
    <cfRule type="duplicateValues" dxfId="0" priority="274"/>
  </conditionalFormatting>
  <conditionalFormatting sqref="C262">
    <cfRule type="duplicateValues" dxfId="0" priority="271"/>
    <cfRule type="duplicateValues" dxfId="0" priority="272"/>
  </conditionalFormatting>
  <conditionalFormatting sqref="C263">
    <cfRule type="duplicateValues" dxfId="0" priority="269"/>
    <cfRule type="duplicateValues" dxfId="0" priority="270"/>
  </conditionalFormatting>
  <conditionalFormatting sqref="C264">
    <cfRule type="duplicateValues" dxfId="0" priority="267"/>
    <cfRule type="duplicateValues" dxfId="0" priority="268"/>
  </conditionalFormatting>
  <conditionalFormatting sqref="C2:C1048576">
    <cfRule type="duplicateValues" dxfId="0" priority="7"/>
  </conditionalFormatting>
  <conditionalFormatting sqref="C7:C8">
    <cfRule type="duplicateValues" dxfId="0" priority="147"/>
    <cfRule type="duplicateValues" dxfId="0" priority="148"/>
  </conditionalFormatting>
  <conditionalFormatting sqref="C28:C29">
    <cfRule type="duplicateValues" dxfId="0" priority="112"/>
    <cfRule type="duplicateValues" dxfId="0" priority="113"/>
  </conditionalFormatting>
  <conditionalFormatting sqref="C75:C76">
    <cfRule type="duplicateValues" dxfId="0" priority="232"/>
    <cfRule type="duplicateValues" dxfId="0" priority="233"/>
  </conditionalFormatting>
  <conditionalFormatting sqref="C77:C79">
    <cfRule type="duplicateValues" dxfId="0" priority="230"/>
    <cfRule type="duplicateValues" dxfId="0" priority="231"/>
  </conditionalFormatting>
  <conditionalFormatting sqref="C85:C86">
    <cfRule type="duplicateValues" dxfId="0" priority="219"/>
    <cfRule type="duplicateValues" dxfId="0" priority="220"/>
  </conditionalFormatting>
  <conditionalFormatting sqref="C89:C90">
    <cfRule type="duplicateValues" dxfId="0" priority="213"/>
    <cfRule type="duplicateValues" dxfId="0" priority="214"/>
  </conditionalFormatting>
  <conditionalFormatting sqref="C100:C103">
    <cfRule type="duplicateValues" dxfId="0" priority="195"/>
  </conditionalFormatting>
  <conditionalFormatting sqref="C105:C106">
    <cfRule type="duplicateValues" dxfId="0" priority="191"/>
    <cfRule type="duplicateValues" dxfId="0" priority="192"/>
  </conditionalFormatting>
  <conditionalFormatting sqref="C133:C138">
    <cfRule type="duplicateValues" dxfId="0" priority="167"/>
  </conditionalFormatting>
  <conditionalFormatting sqref="C152:C153">
    <cfRule type="duplicateValues" dxfId="0" priority="163"/>
    <cfRule type="duplicateValues" dxfId="0" priority="164"/>
  </conditionalFormatting>
  <conditionalFormatting sqref="C249:C251">
    <cfRule type="duplicateValues" dxfId="0" priority="293"/>
    <cfRule type="duplicateValues" dxfId="0" priority="294"/>
  </conditionalFormatting>
  <conditionalFormatting sqref="C249:C266">
    <cfRule type="duplicateValues" dxfId="0" priority="264"/>
  </conditionalFormatting>
  <conditionalFormatting sqref="C249:C268">
    <cfRule type="duplicateValues" dxfId="0" priority="263"/>
  </conditionalFormatting>
  <conditionalFormatting sqref="C265:C266">
    <cfRule type="duplicateValues" dxfId="0" priority="265"/>
    <cfRule type="duplicateValues" dxfId="0" priority="266"/>
  </conditionalFormatting>
  <conditionalFormatting sqref="H3:H17">
    <cfRule type="duplicateValues" dxfId="0" priority="6"/>
  </conditionalFormatting>
  <conditionalFormatting sqref="C3 C34:C43">
    <cfRule type="duplicateValues" dxfId="0" priority="156"/>
  </conditionalFormatting>
  <conditionalFormatting sqref="C25:C43 C3:C23">
    <cfRule type="duplicateValues" dxfId="0" priority="102"/>
  </conditionalFormatting>
  <conditionalFormatting sqref="C62:C81 C130 C132 C139:C143">
    <cfRule type="duplicateValues" dxfId="0" priority="227"/>
  </conditionalFormatting>
  <conditionalFormatting sqref="C62:C106 C108:C132 C139:C143">
    <cfRule type="duplicateValues" dxfId="0" priority="168"/>
  </conditionalFormatting>
  <conditionalFormatting sqref="C62:C106 C108:C143">
    <cfRule type="duplicateValues" dxfId="0" priority="166"/>
  </conditionalFormatting>
  <conditionalFormatting sqref="C62:C106 C108:C151">
    <cfRule type="duplicateValues" dxfId="0" priority="165"/>
  </conditionalFormatting>
  <conditionalFormatting sqref="C62:C106 C108:C153">
    <cfRule type="duplicateValues" dxfId="0" priority="160"/>
    <cfRule type="duplicateValues" dxfId="0" priority="161"/>
    <cfRule type="duplicateValues" dxfId="0" priority="162"/>
  </conditionalFormatting>
  <conditionalFormatting sqref="C81 C130 C132 C139:C143">
    <cfRule type="duplicateValues" dxfId="0" priority="259"/>
  </conditionalFormatting>
  <conditionalFormatting sqref="C119:C129 C131 C100:C103">
    <cfRule type="duplicateValues" dxfId="0" priority="196"/>
  </conditionalFormatting>
  <dataValidations count="1">
    <dataValidation type="list" allowBlank="1" showInputMessage="1" showErrorMessage="1" sqref="D2:D43 D62:D153 D226:D240 D249:D268">
      <formula1>"男,女"</formula1>
    </dataValidation>
  </dataValidations>
  <pageMargins left="0.432638888888889" right="0.432638888888889" top="0.432638888888889" bottom="0.393055555555556" header="0.314583333333333" footer="0.196527777777778"/>
  <pageSetup paperSize="9" scale="99" orientation="landscape"/>
  <headerFooter alignWithMargins="0">
    <oddFooter>&amp;C第 &amp;P 页，共 &amp;N 页</oddFooter>
  </headerFooter>
  <rowBreaks count="12" manualBreakCount="12">
    <brk id="17" max="9" man="1"/>
    <brk id="37" max="9" man="1"/>
    <brk id="68" max="9" man="1"/>
    <brk id="99" max="9" man="1"/>
    <brk id="129" max="9" man="1"/>
    <brk id="170" max="9" man="1"/>
    <brk id="179" max="9" man="1"/>
    <brk id="186" max="9" man="1"/>
    <brk id="226" max="9" man="1"/>
    <brk id="244" max="9" man="1"/>
    <brk id="267" max="9" man="1"/>
    <brk id="27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2016-12-04T00:54:00Z</dcterms:created>
  <cp:lastPrinted>2024-10-28T04:26:00Z</cp:lastPrinted>
  <dcterms:modified xsi:type="dcterms:W3CDTF">2024-11-05T14:38:11Z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3DF68D2B91EFA736708B2967F86C1E6F</vt:lpwstr>
  </property>
  <property fmtid="{D5CDD505-2E9C-101B-9397-08002B2CF9AE}" pid="4" name="KSOReadingLayout">
    <vt:bool>true</vt:bool>
  </property>
</Properties>
</file>