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进入体检人员" sheetId="1" r:id="rId1"/>
    <sheet name="Sheet2" sheetId="2" r:id="rId2"/>
    <sheet name="Sheet3" sheetId="3" r:id="rId3"/>
  </sheets>
  <definedNames>
    <definedName name="_xlnm._FilterDatabase" localSheetId="0" hidden="1">进入体检人员!$A$1:$K$63</definedName>
    <definedName name="_xlnm.Print_Titles" localSheetId="0">进入体检人员!$1:$2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<sst xmlns="http://schemas.openxmlformats.org/spreadsheetml/2006/main" count="154" uniqueCount="75">
  <si>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阿勒泰地区2024年大学生乡村医生专项计划
招聘人员总成绩及入闱体检人员名单</t>
  </si>
  <si>
    <t>序号</t>
  </si>
  <si>
    <t>职位代码</t>
  </si>
  <si>
    <t>准考证号</t>
  </si>
  <si>
    <t>笔试面试成绩比例</t>
  </si>
  <si>
    <t>笔试成绩</t>
  </si>
  <si>
    <t>笔试最终成绩</t>
  </si>
  <si>
    <t>面试成绩</t>
  </si>
  <si>
    <t>面试最终成绩</t>
  </si>
  <si>
    <t>总成绩</t>
  </si>
  <si>
    <t>名次</t>
  </si>
  <si>
    <t>是否进入体检</t>
  </si>
  <si>
    <t>001</t>
  </si>
  <si>
    <t>4:6</t>
  </si>
  <si>
    <t>002</t>
  </si>
  <si>
    <t>是</t>
  </si>
  <si>
    <t>004</t>
  </si>
  <si>
    <t>006</t>
  </si>
  <si>
    <t>007</t>
  </si>
  <si>
    <t>010</t>
  </si>
  <si>
    <t>013</t>
  </si>
  <si>
    <t>014</t>
  </si>
  <si>
    <t>015</t>
  </si>
  <si>
    <t>017</t>
  </si>
  <si>
    <t>018</t>
  </si>
  <si>
    <t>022</t>
  </si>
  <si>
    <t>026</t>
  </si>
  <si>
    <t>027</t>
  </si>
  <si>
    <t>028</t>
  </si>
  <si>
    <t>029</t>
  </si>
  <si>
    <t>032</t>
  </si>
  <si>
    <t>035</t>
  </si>
  <si>
    <t>036</t>
  </si>
  <si>
    <t>039</t>
  </si>
  <si>
    <t>041</t>
  </si>
  <si>
    <t>042</t>
  </si>
  <si>
    <t>045</t>
  </si>
  <si>
    <t>047</t>
  </si>
  <si>
    <t>048</t>
  </si>
  <si>
    <t>050</t>
  </si>
  <si>
    <t>052</t>
  </si>
  <si>
    <t>054</t>
  </si>
  <si>
    <t>057</t>
  </si>
  <si>
    <t>062</t>
  </si>
  <si>
    <t>066</t>
  </si>
  <si>
    <t>067</t>
  </si>
  <si>
    <t>068</t>
  </si>
  <si>
    <t>070</t>
  </si>
  <si>
    <t>072</t>
  </si>
  <si>
    <t>075</t>
  </si>
  <si>
    <t>076</t>
  </si>
  <si>
    <t>077</t>
  </si>
  <si>
    <t>082</t>
  </si>
  <si>
    <t>083</t>
  </si>
  <si>
    <t>084</t>
  </si>
  <si>
    <t>090</t>
  </si>
  <si>
    <t>091</t>
  </si>
  <si>
    <t>092</t>
  </si>
  <si>
    <t>093</t>
  </si>
  <si>
    <t>096</t>
  </si>
  <si>
    <t>097</t>
  </si>
  <si>
    <t>099</t>
  </si>
  <si>
    <t>100</t>
  </si>
  <si>
    <t>101</t>
  </si>
  <si>
    <t>104</t>
  </si>
  <si>
    <t>105</t>
  </si>
  <si>
    <t>106</t>
  </si>
  <si>
    <t>108</t>
  </si>
  <si>
    <t>109</t>
  </si>
  <si>
    <t>110</t>
  </si>
  <si>
    <t>111</t>
  </si>
  <si>
    <t>114</t>
  </si>
  <si>
    <t>117</t>
  </si>
  <si>
    <t>118</t>
  </si>
  <si>
    <t>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</si>
</sst>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方正书宋_GBK"/>
      <charset val="134"/>
    </font>
    <font>
      <sz val="7.5"/>
      <name val="仿宋_GB2312"/>
      <charset val="254"/>
    </font>
    <font>
      <sz val="10"/>
      <name val="Arial"/>
      <charset val="254"/>
    </font>
    <font>
      <sz val="11"/>
      <name val="Times New Roman"/>
      <charset val="0"/>
    </font>
    <font>
      <b/>
      <sz val="11"/>
      <name val="Times New Roman"/>
      <charset val="0"/>
    </font>
    <font>
      <sz val="7.5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A1" sqref="A1:K1"/>
    </sheetView>
  </sheetViews>
  <sheetFormatPr defaultColWidth="9" defaultRowHeight="14.4"/>
  <cols>
    <col min="1" max="1" width="5.77777777777778" style="2" customWidth="1"/>
    <col min="2" max="2" width="10.6666666666667" style="2"/>
    <col min="3" max="3" width="6.88888888888889" style="2" customWidth="1"/>
    <col min="4" max="4" width="7.11111111111111" style="2" customWidth="1"/>
    <col min="5" max="5" width="9" style="3"/>
    <col min="6" max="6" width="9" style="2"/>
    <col min="7" max="7" width="9" style="4"/>
    <col min="8" max="8" width="9" style="3"/>
    <col min="9" max="9" width="7.88888888888889" style="2" customWidth="1"/>
    <col min="10" max="10" width="6" style="2" customWidth="1"/>
    <col min="11" max="11" width="8.33333333333333" style="5" customWidth="1"/>
  </cols>
  <sheetData>
    <row r="1" ht="52" customHeight="1" spans="1:11">
      <c r="A1" s="6" t="s">
        <v>0</v>
      </c>
      <c r="B1" s="6"/>
      <c r="C1" s="6"/>
      <c r="D1" s="6"/>
      <c r="E1" s="7"/>
      <c r="F1" s="6"/>
      <c r="G1" s="7"/>
      <c r="H1" s="7"/>
      <c r="I1" s="6"/>
      <c r="J1" s="6"/>
      <c r="K1" s="6"/>
    </row>
    <row r="2" s="1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</row>
    <row r="3" ht="25" customHeight="1" spans="1:11">
      <c r="A3" s="10">
        <v>1</v>
      </c>
      <c r="B3" s="11">
        <v>241001</v>
      </c>
      <c r="C3" s="12" t="s">
        <v>12</v>
      </c>
      <c r="D3" s="13" t="s">
        <v>13</v>
      </c>
      <c r="E3" s="14">
        <v>65.5</v>
      </c>
      <c r="F3" s="15">
        <v>26.2</v>
      </c>
      <c r="G3" s="16">
        <v>89.1</v>
      </c>
      <c r="H3" s="17">
        <v>53.46</v>
      </c>
      <c r="I3" s="17">
        <v>79.66</v>
      </c>
      <c r="J3" s="26">
        <v>2</v>
      </c>
      <c r="K3" s="10"/>
    </row>
    <row r="4" ht="25" customHeight="1" spans="1:11">
      <c r="A4" s="10">
        <v>2</v>
      </c>
      <c r="B4" s="11">
        <v>241001</v>
      </c>
      <c r="C4" s="12" t="s">
        <v>14</v>
      </c>
      <c r="D4" s="13" t="s">
        <v>13</v>
      </c>
      <c r="E4" s="14">
        <v>77</v>
      </c>
      <c r="F4" s="15">
        <v>30.8</v>
      </c>
      <c r="G4" s="16">
        <v>95.8</v>
      </c>
      <c r="H4" s="17">
        <v>57.48</v>
      </c>
      <c r="I4" s="17">
        <v>88.28</v>
      </c>
      <c r="J4" s="26">
        <v>1</v>
      </c>
      <c r="K4" s="10" t="s">
        <v>15</v>
      </c>
    </row>
    <row r="5" ht="25" customHeight="1" spans="1:11">
      <c r="A5" s="10">
        <v>3</v>
      </c>
      <c r="B5" s="11">
        <v>241001</v>
      </c>
      <c r="C5" s="12" t="s">
        <v>16</v>
      </c>
      <c r="D5" s="13" t="s">
        <v>13</v>
      </c>
      <c r="E5" s="14">
        <v>66</v>
      </c>
      <c r="F5" s="15">
        <v>26.4</v>
      </c>
      <c r="G5" s="16">
        <v>71.1</v>
      </c>
      <c r="H5" s="17">
        <v>42.66</v>
      </c>
      <c r="I5" s="17">
        <v>69.06</v>
      </c>
      <c r="J5" s="26">
        <v>3</v>
      </c>
      <c r="K5" s="10"/>
    </row>
    <row r="6" ht="25" customHeight="1" spans="1:11">
      <c r="A6" s="10">
        <v>4</v>
      </c>
      <c r="B6" s="11">
        <v>241002</v>
      </c>
      <c r="C6" s="12" t="s">
        <v>17</v>
      </c>
      <c r="D6" s="13" t="s">
        <v>13</v>
      </c>
      <c r="E6" s="14">
        <v>69</v>
      </c>
      <c r="F6" s="15">
        <v>27.6</v>
      </c>
      <c r="G6" s="16">
        <v>90.7</v>
      </c>
      <c r="H6" s="17">
        <v>54.42</v>
      </c>
      <c r="I6" s="17">
        <v>82.02</v>
      </c>
      <c r="J6" s="26">
        <v>1</v>
      </c>
      <c r="K6" s="10" t="s">
        <v>15</v>
      </c>
    </row>
    <row r="7" ht="25" customHeight="1" spans="1:11">
      <c r="A7" s="10">
        <v>5</v>
      </c>
      <c r="B7" s="11">
        <v>241002</v>
      </c>
      <c r="C7" s="12" t="s">
        <v>18</v>
      </c>
      <c r="D7" s="13" t="s">
        <v>13</v>
      </c>
      <c r="E7" s="14">
        <v>71.5</v>
      </c>
      <c r="F7" s="15">
        <v>28.6</v>
      </c>
      <c r="G7" s="16">
        <v>84.7</v>
      </c>
      <c r="H7" s="17">
        <v>50.82</v>
      </c>
      <c r="I7" s="17">
        <v>79.42</v>
      </c>
      <c r="J7" s="26">
        <v>2</v>
      </c>
      <c r="K7" s="10"/>
    </row>
    <row r="8" ht="25" customHeight="1" spans="1:11">
      <c r="A8" s="10">
        <v>6</v>
      </c>
      <c r="B8" s="11">
        <v>241002</v>
      </c>
      <c r="C8" s="12" t="s">
        <v>19</v>
      </c>
      <c r="D8" s="13" t="s">
        <v>13</v>
      </c>
      <c r="E8" s="14">
        <v>66</v>
      </c>
      <c r="F8" s="15">
        <v>26.4</v>
      </c>
      <c r="G8" s="16">
        <v>71</v>
      </c>
      <c r="H8" s="17">
        <v>42.6</v>
      </c>
      <c r="I8" s="17">
        <v>69</v>
      </c>
      <c r="J8" s="26">
        <v>3</v>
      </c>
      <c r="K8" s="10"/>
    </row>
    <row r="9" ht="25" customHeight="1" spans="1:11">
      <c r="A9" s="10">
        <v>7</v>
      </c>
      <c r="B9" s="11">
        <v>241003</v>
      </c>
      <c r="C9" s="12" t="s">
        <v>20</v>
      </c>
      <c r="D9" s="13" t="s">
        <v>13</v>
      </c>
      <c r="E9" s="14">
        <v>68.5</v>
      </c>
      <c r="F9" s="15">
        <v>27.4</v>
      </c>
      <c r="G9" s="16">
        <v>65.8</v>
      </c>
      <c r="H9" s="17">
        <v>39.48</v>
      </c>
      <c r="I9" s="17">
        <v>66.88</v>
      </c>
      <c r="J9" s="26">
        <v>3</v>
      </c>
      <c r="K9" s="10"/>
    </row>
    <row r="10" ht="25" customHeight="1" spans="1:11">
      <c r="A10" s="10">
        <v>8</v>
      </c>
      <c r="B10" s="11">
        <v>241003</v>
      </c>
      <c r="C10" s="12" t="s">
        <v>21</v>
      </c>
      <c r="D10" s="13" t="s">
        <v>13</v>
      </c>
      <c r="E10" s="14">
        <v>62.5</v>
      </c>
      <c r="F10" s="15">
        <v>25</v>
      </c>
      <c r="G10" s="16">
        <v>79.8</v>
      </c>
      <c r="H10" s="17">
        <v>47.88</v>
      </c>
      <c r="I10" s="17">
        <v>72.88</v>
      </c>
      <c r="J10" s="26">
        <v>1</v>
      </c>
      <c r="K10" s="10" t="s">
        <v>15</v>
      </c>
    </row>
    <row r="11" ht="25" customHeight="1" spans="1:11">
      <c r="A11" s="10">
        <v>9</v>
      </c>
      <c r="B11" s="11">
        <v>241003</v>
      </c>
      <c r="C11" s="12" t="s">
        <v>22</v>
      </c>
      <c r="D11" s="13" t="s">
        <v>13</v>
      </c>
      <c r="E11" s="14">
        <v>67.5</v>
      </c>
      <c r="F11" s="15">
        <v>27</v>
      </c>
      <c r="G11" s="16">
        <v>75.8</v>
      </c>
      <c r="H11" s="17">
        <v>45.48</v>
      </c>
      <c r="I11" s="17">
        <v>72.48</v>
      </c>
      <c r="J11" s="26">
        <v>2</v>
      </c>
      <c r="K11" s="10"/>
    </row>
    <row r="12" ht="25" customHeight="1" spans="1:11">
      <c r="A12" s="10">
        <v>10</v>
      </c>
      <c r="B12" s="11">
        <v>241004</v>
      </c>
      <c r="C12" s="12" t="s">
        <v>23</v>
      </c>
      <c r="D12" s="13" t="s">
        <v>13</v>
      </c>
      <c r="E12" s="14">
        <v>73</v>
      </c>
      <c r="F12" s="15">
        <v>29.2</v>
      </c>
      <c r="G12" s="16">
        <v>92.4</v>
      </c>
      <c r="H12" s="17">
        <v>55.44</v>
      </c>
      <c r="I12" s="17">
        <v>84.64</v>
      </c>
      <c r="J12" s="26">
        <v>2</v>
      </c>
      <c r="K12" s="10"/>
    </row>
    <row r="13" ht="25" customHeight="1" spans="1:11">
      <c r="A13" s="10">
        <v>11</v>
      </c>
      <c r="B13" s="11">
        <v>241004</v>
      </c>
      <c r="C13" s="12" t="s">
        <v>24</v>
      </c>
      <c r="D13" s="13" t="s">
        <v>13</v>
      </c>
      <c r="E13" s="14">
        <v>69</v>
      </c>
      <c r="F13" s="15">
        <v>27.6</v>
      </c>
      <c r="G13" s="16">
        <v>70</v>
      </c>
      <c r="H13" s="17">
        <v>42</v>
      </c>
      <c r="I13" s="17">
        <v>69.6</v>
      </c>
      <c r="J13" s="26">
        <v>3</v>
      </c>
      <c r="K13" s="10"/>
    </row>
    <row r="14" ht="25" customHeight="1" spans="1:11">
      <c r="A14" s="10">
        <v>12</v>
      </c>
      <c r="B14" s="11">
        <v>241004</v>
      </c>
      <c r="C14" s="12" t="s">
        <v>25</v>
      </c>
      <c r="D14" s="13" t="s">
        <v>13</v>
      </c>
      <c r="E14" s="14">
        <v>70</v>
      </c>
      <c r="F14" s="15">
        <v>28</v>
      </c>
      <c r="G14" s="16">
        <v>96.8</v>
      </c>
      <c r="H14" s="17">
        <v>58.08</v>
      </c>
      <c r="I14" s="17">
        <v>86.08</v>
      </c>
      <c r="J14" s="26">
        <v>1</v>
      </c>
      <c r="K14" s="10" t="s">
        <v>15</v>
      </c>
    </row>
    <row r="15" ht="25" customHeight="1" spans="1:11">
      <c r="A15" s="10">
        <v>13</v>
      </c>
      <c r="B15" s="11">
        <v>241005</v>
      </c>
      <c r="C15" s="12" t="s">
        <v>26</v>
      </c>
      <c r="D15" s="13" t="s">
        <v>13</v>
      </c>
      <c r="E15" s="14">
        <v>61.5</v>
      </c>
      <c r="F15" s="15">
        <v>24.6</v>
      </c>
      <c r="G15" s="16">
        <v>72.7</v>
      </c>
      <c r="H15" s="17">
        <v>43.62</v>
      </c>
      <c r="I15" s="17">
        <v>68.22</v>
      </c>
      <c r="J15" s="26">
        <v>4</v>
      </c>
      <c r="K15" s="10"/>
    </row>
    <row r="16" ht="25" customHeight="1" spans="1:11">
      <c r="A16" s="10">
        <v>14</v>
      </c>
      <c r="B16" s="11">
        <v>241005</v>
      </c>
      <c r="C16" s="12" t="s">
        <v>27</v>
      </c>
      <c r="D16" s="13" t="s">
        <v>13</v>
      </c>
      <c r="E16" s="14">
        <v>63</v>
      </c>
      <c r="F16" s="15">
        <v>25.2</v>
      </c>
      <c r="G16" s="16">
        <v>90.7</v>
      </c>
      <c r="H16" s="17">
        <v>54.42</v>
      </c>
      <c r="I16" s="17">
        <v>79.62</v>
      </c>
      <c r="J16" s="26">
        <v>1</v>
      </c>
      <c r="K16" s="10" t="s">
        <v>15</v>
      </c>
    </row>
    <row r="17" ht="25" customHeight="1" spans="1:11">
      <c r="A17" s="10">
        <v>15</v>
      </c>
      <c r="B17" s="11">
        <v>241005</v>
      </c>
      <c r="C17" s="12" t="s">
        <v>28</v>
      </c>
      <c r="D17" s="13" t="s">
        <v>13</v>
      </c>
      <c r="E17" s="14">
        <v>61.5</v>
      </c>
      <c r="F17" s="15">
        <v>24.6</v>
      </c>
      <c r="G17" s="16">
        <v>90.8</v>
      </c>
      <c r="H17" s="17">
        <v>54.48</v>
      </c>
      <c r="I17" s="17">
        <v>79.08</v>
      </c>
      <c r="J17" s="26">
        <v>2</v>
      </c>
      <c r="K17" s="10"/>
    </row>
    <row r="18" ht="25" customHeight="1" spans="1:11">
      <c r="A18" s="10">
        <v>16</v>
      </c>
      <c r="B18" s="11">
        <v>241005</v>
      </c>
      <c r="C18" s="12" t="s">
        <v>29</v>
      </c>
      <c r="D18" s="13" t="s">
        <v>13</v>
      </c>
      <c r="E18" s="14">
        <v>61.5</v>
      </c>
      <c r="F18" s="15">
        <v>24.6</v>
      </c>
      <c r="G18" s="16">
        <v>71.5</v>
      </c>
      <c r="H18" s="17">
        <v>42.9</v>
      </c>
      <c r="I18" s="17">
        <v>67.5</v>
      </c>
      <c r="J18" s="26">
        <v>5</v>
      </c>
      <c r="K18" s="10"/>
    </row>
    <row r="19" ht="25" customHeight="1" spans="1:11">
      <c r="A19" s="10">
        <v>17</v>
      </c>
      <c r="B19" s="11">
        <v>241005</v>
      </c>
      <c r="C19" s="12" t="s">
        <v>30</v>
      </c>
      <c r="D19" s="13" t="s">
        <v>13</v>
      </c>
      <c r="E19" s="14">
        <v>68.5</v>
      </c>
      <c r="F19" s="15">
        <v>27.4</v>
      </c>
      <c r="G19" s="16">
        <v>82</v>
      </c>
      <c r="H19" s="17">
        <v>49.2</v>
      </c>
      <c r="I19" s="17">
        <v>76.6</v>
      </c>
      <c r="J19" s="26">
        <v>3</v>
      </c>
      <c r="K19" s="10"/>
    </row>
    <row r="20" ht="25" customHeight="1" spans="1:11">
      <c r="A20" s="10">
        <v>18</v>
      </c>
      <c r="B20" s="11">
        <v>241006</v>
      </c>
      <c r="C20" s="12" t="s">
        <v>31</v>
      </c>
      <c r="D20" s="13" t="s">
        <v>13</v>
      </c>
      <c r="E20" s="14">
        <v>73</v>
      </c>
      <c r="F20" s="15">
        <v>29.2</v>
      </c>
      <c r="G20" s="16">
        <v>91.4</v>
      </c>
      <c r="H20" s="17">
        <v>54.84</v>
      </c>
      <c r="I20" s="17">
        <v>84.04</v>
      </c>
      <c r="J20" s="26">
        <v>1</v>
      </c>
      <c r="K20" s="10" t="s">
        <v>15</v>
      </c>
    </row>
    <row r="21" ht="25" customHeight="1" spans="1:11">
      <c r="A21" s="10">
        <v>19</v>
      </c>
      <c r="B21" s="11">
        <v>241006</v>
      </c>
      <c r="C21" s="12" t="s">
        <v>32</v>
      </c>
      <c r="D21" s="13" t="s">
        <v>13</v>
      </c>
      <c r="E21" s="14">
        <v>63</v>
      </c>
      <c r="F21" s="15">
        <v>25.2</v>
      </c>
      <c r="G21" s="16">
        <v>91.7</v>
      </c>
      <c r="H21" s="17">
        <v>55.02</v>
      </c>
      <c r="I21" s="17">
        <v>80.22</v>
      </c>
      <c r="J21" s="26">
        <v>3</v>
      </c>
      <c r="K21" s="10"/>
    </row>
    <row r="22" ht="25" customHeight="1" spans="1:11">
      <c r="A22" s="10">
        <v>20</v>
      </c>
      <c r="B22" s="11">
        <v>241006</v>
      </c>
      <c r="C22" s="12" t="s">
        <v>33</v>
      </c>
      <c r="D22" s="13" t="s">
        <v>13</v>
      </c>
      <c r="E22" s="14">
        <v>71.5</v>
      </c>
      <c r="F22" s="15">
        <v>28.6</v>
      </c>
      <c r="G22" s="16">
        <v>88</v>
      </c>
      <c r="H22" s="17">
        <v>52.8</v>
      </c>
      <c r="I22" s="17">
        <v>81.4</v>
      </c>
      <c r="J22" s="26">
        <v>2</v>
      </c>
      <c r="K22" s="10"/>
    </row>
    <row r="23" ht="25" customHeight="1" spans="1:11">
      <c r="A23" s="10">
        <v>21</v>
      </c>
      <c r="B23" s="18">
        <v>241007</v>
      </c>
      <c r="C23" s="19" t="s">
        <v>34</v>
      </c>
      <c r="D23" s="13" t="s">
        <v>13</v>
      </c>
      <c r="E23" s="14">
        <v>73</v>
      </c>
      <c r="F23" s="15">
        <f t="shared" ref="F23:F43" si="0">E23*0.4</f>
        <v>29.2</v>
      </c>
      <c r="G23" s="20">
        <v>72.4</v>
      </c>
      <c r="H23" s="20">
        <f t="shared" ref="H23:H43" si="1">G23*0.6</f>
        <v>43.44</v>
      </c>
      <c r="I23" s="15">
        <f t="shared" ref="I23:I43" si="2">F23+H23</f>
        <v>72.64</v>
      </c>
      <c r="J23" s="27">
        <v>3</v>
      </c>
      <c r="K23" s="10"/>
    </row>
    <row r="24" ht="25" customHeight="1" spans="1:11">
      <c r="A24" s="10">
        <v>22</v>
      </c>
      <c r="B24" s="18">
        <v>241007</v>
      </c>
      <c r="C24" s="19" t="s">
        <v>35</v>
      </c>
      <c r="D24" s="13" t="s">
        <v>13</v>
      </c>
      <c r="E24" s="14">
        <v>71</v>
      </c>
      <c r="F24" s="15">
        <f t="shared" si="0"/>
        <v>28.4</v>
      </c>
      <c r="G24" s="20">
        <v>91.8</v>
      </c>
      <c r="H24" s="20">
        <f t="shared" si="1"/>
        <v>55.08</v>
      </c>
      <c r="I24" s="15">
        <f t="shared" si="2"/>
        <v>83.48</v>
      </c>
      <c r="J24" s="27">
        <v>1</v>
      </c>
      <c r="K24" s="10" t="s">
        <v>15</v>
      </c>
    </row>
    <row r="25" ht="25" customHeight="1" spans="1:11">
      <c r="A25" s="10">
        <v>23</v>
      </c>
      <c r="B25" s="18">
        <v>241007</v>
      </c>
      <c r="C25" s="19" t="s">
        <v>36</v>
      </c>
      <c r="D25" s="13" t="s">
        <v>13</v>
      </c>
      <c r="E25" s="14">
        <v>69</v>
      </c>
      <c r="F25" s="15">
        <f t="shared" si="0"/>
        <v>27.6</v>
      </c>
      <c r="G25" s="20">
        <v>85.3</v>
      </c>
      <c r="H25" s="20">
        <f t="shared" si="1"/>
        <v>51.18</v>
      </c>
      <c r="I25" s="15">
        <f t="shared" si="2"/>
        <v>78.78</v>
      </c>
      <c r="J25" s="27">
        <v>2</v>
      </c>
      <c r="K25" s="10"/>
    </row>
    <row r="26" ht="25" customHeight="1" spans="1:11">
      <c r="A26" s="10">
        <v>24</v>
      </c>
      <c r="B26" s="18">
        <v>241008</v>
      </c>
      <c r="C26" s="19" t="s">
        <v>37</v>
      </c>
      <c r="D26" s="13" t="s">
        <v>13</v>
      </c>
      <c r="E26" s="14">
        <v>65</v>
      </c>
      <c r="F26" s="15">
        <f t="shared" si="0"/>
        <v>26</v>
      </c>
      <c r="G26" s="20">
        <v>57.6</v>
      </c>
      <c r="H26" s="20">
        <f t="shared" si="1"/>
        <v>34.56</v>
      </c>
      <c r="I26" s="15">
        <f t="shared" si="2"/>
        <v>60.56</v>
      </c>
      <c r="J26" s="27">
        <v>3</v>
      </c>
      <c r="K26" s="10"/>
    </row>
    <row r="27" ht="25" customHeight="1" spans="1:11">
      <c r="A27" s="10">
        <v>25</v>
      </c>
      <c r="B27" s="18">
        <v>241008</v>
      </c>
      <c r="C27" s="19" t="s">
        <v>38</v>
      </c>
      <c r="D27" s="13" t="s">
        <v>13</v>
      </c>
      <c r="E27" s="14">
        <v>76</v>
      </c>
      <c r="F27" s="15">
        <f t="shared" si="0"/>
        <v>30.4</v>
      </c>
      <c r="G27" s="20">
        <v>89.4</v>
      </c>
      <c r="H27" s="20">
        <f t="shared" si="1"/>
        <v>53.64</v>
      </c>
      <c r="I27" s="15">
        <f t="shared" si="2"/>
        <v>84.04</v>
      </c>
      <c r="J27" s="27">
        <v>1</v>
      </c>
      <c r="K27" s="10" t="s">
        <v>15</v>
      </c>
    </row>
    <row r="28" ht="25" customHeight="1" spans="1:11">
      <c r="A28" s="10">
        <v>26</v>
      </c>
      <c r="B28" s="18">
        <v>241008</v>
      </c>
      <c r="C28" s="19" t="s">
        <v>39</v>
      </c>
      <c r="D28" s="13" t="s">
        <v>13</v>
      </c>
      <c r="E28" s="14">
        <v>66.5</v>
      </c>
      <c r="F28" s="15">
        <f t="shared" si="0"/>
        <v>26.6</v>
      </c>
      <c r="G28" s="20">
        <v>84.1</v>
      </c>
      <c r="H28" s="20">
        <f t="shared" si="1"/>
        <v>50.46</v>
      </c>
      <c r="I28" s="15">
        <f t="shared" si="2"/>
        <v>77.06</v>
      </c>
      <c r="J28" s="27">
        <v>2</v>
      </c>
      <c r="K28" s="10"/>
    </row>
    <row r="29" ht="25" customHeight="1" spans="1:11">
      <c r="A29" s="10">
        <v>27</v>
      </c>
      <c r="B29" s="18">
        <v>241009</v>
      </c>
      <c r="C29" s="19" t="s">
        <v>40</v>
      </c>
      <c r="D29" s="13" t="s">
        <v>13</v>
      </c>
      <c r="E29" s="14">
        <v>62.5</v>
      </c>
      <c r="F29" s="15">
        <f t="shared" si="0"/>
        <v>25</v>
      </c>
      <c r="G29" s="20">
        <v>70.4</v>
      </c>
      <c r="H29" s="20">
        <f t="shared" si="1"/>
        <v>42.24</v>
      </c>
      <c r="I29" s="15">
        <f t="shared" si="2"/>
        <v>67.24</v>
      </c>
      <c r="J29" s="27">
        <v>3</v>
      </c>
      <c r="K29" s="10"/>
    </row>
    <row r="30" ht="25" customHeight="1" spans="1:11">
      <c r="A30" s="10">
        <v>28</v>
      </c>
      <c r="B30" s="18">
        <v>241009</v>
      </c>
      <c r="C30" s="19" t="s">
        <v>41</v>
      </c>
      <c r="D30" s="13" t="s">
        <v>13</v>
      </c>
      <c r="E30" s="14">
        <v>62</v>
      </c>
      <c r="F30" s="15">
        <f t="shared" si="0"/>
        <v>24.8</v>
      </c>
      <c r="G30" s="20">
        <v>87.2</v>
      </c>
      <c r="H30" s="20">
        <f t="shared" si="1"/>
        <v>52.32</v>
      </c>
      <c r="I30" s="15">
        <f t="shared" si="2"/>
        <v>77.12</v>
      </c>
      <c r="J30" s="27">
        <v>2</v>
      </c>
      <c r="K30" s="10"/>
    </row>
    <row r="31" ht="25" customHeight="1" spans="1:11">
      <c r="A31" s="10">
        <v>29</v>
      </c>
      <c r="B31" s="18">
        <v>241009</v>
      </c>
      <c r="C31" s="19" t="s">
        <v>42</v>
      </c>
      <c r="D31" s="13" t="s">
        <v>13</v>
      </c>
      <c r="E31" s="14">
        <v>71</v>
      </c>
      <c r="F31" s="15">
        <f t="shared" si="0"/>
        <v>28.4</v>
      </c>
      <c r="G31" s="20">
        <v>95.7</v>
      </c>
      <c r="H31" s="20">
        <f t="shared" si="1"/>
        <v>57.42</v>
      </c>
      <c r="I31" s="15">
        <f t="shared" si="2"/>
        <v>85.82</v>
      </c>
      <c r="J31" s="27">
        <v>1</v>
      </c>
      <c r="K31" s="10" t="s">
        <v>15</v>
      </c>
    </row>
    <row r="32" ht="25" customHeight="1" spans="1:11">
      <c r="A32" s="10">
        <v>30</v>
      </c>
      <c r="B32" s="18">
        <v>241010</v>
      </c>
      <c r="C32" s="19" t="s">
        <v>43</v>
      </c>
      <c r="D32" s="13" t="s">
        <v>13</v>
      </c>
      <c r="E32" s="14">
        <v>63.5</v>
      </c>
      <c r="F32" s="15">
        <f t="shared" si="0"/>
        <v>25.4</v>
      </c>
      <c r="G32" s="20">
        <v>84.8</v>
      </c>
      <c r="H32" s="20">
        <f t="shared" si="1"/>
        <v>50.88</v>
      </c>
      <c r="I32" s="15">
        <f t="shared" si="2"/>
        <v>76.28</v>
      </c>
      <c r="J32" s="27">
        <v>2</v>
      </c>
      <c r="K32" s="10"/>
    </row>
    <row r="33" ht="25" customHeight="1" spans="1:11">
      <c r="A33" s="10">
        <v>31</v>
      </c>
      <c r="B33" s="18">
        <v>241010</v>
      </c>
      <c r="C33" s="19" t="s">
        <v>44</v>
      </c>
      <c r="D33" s="13" t="s">
        <v>13</v>
      </c>
      <c r="E33" s="14">
        <v>66.5</v>
      </c>
      <c r="F33" s="15">
        <f t="shared" si="0"/>
        <v>26.6</v>
      </c>
      <c r="G33" s="20">
        <v>70.7</v>
      </c>
      <c r="H33" s="20">
        <f t="shared" si="1"/>
        <v>42.42</v>
      </c>
      <c r="I33" s="15">
        <f t="shared" si="2"/>
        <v>69.02</v>
      </c>
      <c r="J33" s="27">
        <v>3</v>
      </c>
      <c r="K33" s="10"/>
    </row>
    <row r="34" ht="25" customHeight="1" spans="1:11">
      <c r="A34" s="10">
        <v>32</v>
      </c>
      <c r="B34" s="18">
        <v>241010</v>
      </c>
      <c r="C34" s="19" t="s">
        <v>45</v>
      </c>
      <c r="D34" s="13" t="s">
        <v>13</v>
      </c>
      <c r="E34" s="14">
        <v>67.5</v>
      </c>
      <c r="F34" s="15">
        <f t="shared" si="0"/>
        <v>27</v>
      </c>
      <c r="G34" s="20">
        <v>93.3</v>
      </c>
      <c r="H34" s="20">
        <f t="shared" si="1"/>
        <v>55.98</v>
      </c>
      <c r="I34" s="15">
        <f t="shared" si="2"/>
        <v>82.98</v>
      </c>
      <c r="J34" s="27">
        <v>1</v>
      </c>
      <c r="K34" s="10" t="s">
        <v>15</v>
      </c>
    </row>
    <row r="35" ht="25" customHeight="1" spans="1:11">
      <c r="A35" s="10">
        <v>33</v>
      </c>
      <c r="B35" s="18">
        <v>241011</v>
      </c>
      <c r="C35" s="19" t="s">
        <v>46</v>
      </c>
      <c r="D35" s="13" t="s">
        <v>13</v>
      </c>
      <c r="E35" s="14">
        <v>66.5</v>
      </c>
      <c r="F35" s="15">
        <f t="shared" si="0"/>
        <v>26.6</v>
      </c>
      <c r="G35" s="20">
        <v>78.6</v>
      </c>
      <c r="H35" s="20">
        <f t="shared" si="1"/>
        <v>47.16</v>
      </c>
      <c r="I35" s="15">
        <f t="shared" si="2"/>
        <v>73.76</v>
      </c>
      <c r="J35" s="27">
        <v>3</v>
      </c>
      <c r="K35" s="10"/>
    </row>
    <row r="36" ht="25" customHeight="1" spans="1:11">
      <c r="A36" s="10">
        <v>34</v>
      </c>
      <c r="B36" s="18">
        <v>241011</v>
      </c>
      <c r="C36" s="19" t="s">
        <v>47</v>
      </c>
      <c r="D36" s="13" t="s">
        <v>13</v>
      </c>
      <c r="E36" s="14">
        <v>73</v>
      </c>
      <c r="F36" s="15">
        <f t="shared" si="0"/>
        <v>29.2</v>
      </c>
      <c r="G36" s="20">
        <v>78.3</v>
      </c>
      <c r="H36" s="20">
        <f t="shared" si="1"/>
        <v>46.98</v>
      </c>
      <c r="I36" s="15">
        <f t="shared" si="2"/>
        <v>76.18</v>
      </c>
      <c r="J36" s="27">
        <v>1</v>
      </c>
      <c r="K36" s="10" t="s">
        <v>15</v>
      </c>
    </row>
    <row r="37" ht="25" customHeight="1" spans="1:11">
      <c r="A37" s="10">
        <v>35</v>
      </c>
      <c r="B37" s="18">
        <v>241011</v>
      </c>
      <c r="C37" s="19" t="s">
        <v>48</v>
      </c>
      <c r="D37" s="13" t="s">
        <v>13</v>
      </c>
      <c r="E37" s="14">
        <v>61.5</v>
      </c>
      <c r="F37" s="15">
        <f t="shared" si="0"/>
        <v>24.6</v>
      </c>
      <c r="G37" s="20">
        <v>85.9</v>
      </c>
      <c r="H37" s="20">
        <f t="shared" si="1"/>
        <v>51.54</v>
      </c>
      <c r="I37" s="15">
        <f t="shared" si="2"/>
        <v>76.14</v>
      </c>
      <c r="J37" s="27">
        <v>2</v>
      </c>
      <c r="K37" s="10"/>
    </row>
    <row r="38" ht="25" customHeight="1" spans="1:11">
      <c r="A38" s="10">
        <v>36</v>
      </c>
      <c r="B38" s="18">
        <v>241012</v>
      </c>
      <c r="C38" s="19" t="s">
        <v>49</v>
      </c>
      <c r="D38" s="13" t="s">
        <v>13</v>
      </c>
      <c r="E38" s="14">
        <v>67</v>
      </c>
      <c r="F38" s="15">
        <f t="shared" si="0"/>
        <v>26.8</v>
      </c>
      <c r="G38" s="20">
        <v>77.6</v>
      </c>
      <c r="H38" s="20">
        <f t="shared" si="1"/>
        <v>46.56</v>
      </c>
      <c r="I38" s="15">
        <f t="shared" si="2"/>
        <v>73.36</v>
      </c>
      <c r="J38" s="27">
        <v>3</v>
      </c>
      <c r="K38" s="10"/>
    </row>
    <row r="39" ht="25" customHeight="1" spans="1:11">
      <c r="A39" s="10">
        <v>37</v>
      </c>
      <c r="B39" s="18">
        <v>241012</v>
      </c>
      <c r="C39" s="19" t="s">
        <v>50</v>
      </c>
      <c r="D39" s="13" t="s">
        <v>13</v>
      </c>
      <c r="E39" s="14">
        <v>58.5</v>
      </c>
      <c r="F39" s="15">
        <f t="shared" si="0"/>
        <v>23.4</v>
      </c>
      <c r="G39" s="20">
        <v>87.2</v>
      </c>
      <c r="H39" s="20">
        <f t="shared" si="1"/>
        <v>52.32</v>
      </c>
      <c r="I39" s="15">
        <f t="shared" si="2"/>
        <v>75.72</v>
      </c>
      <c r="J39" s="27">
        <v>2</v>
      </c>
      <c r="K39" s="10"/>
    </row>
    <row r="40" ht="25" customHeight="1" spans="1:11">
      <c r="A40" s="10">
        <v>38</v>
      </c>
      <c r="B40" s="18">
        <v>241012</v>
      </c>
      <c r="C40" s="19" t="s">
        <v>51</v>
      </c>
      <c r="D40" s="13" t="s">
        <v>13</v>
      </c>
      <c r="E40" s="14">
        <v>72.5</v>
      </c>
      <c r="F40" s="15">
        <f t="shared" si="0"/>
        <v>29</v>
      </c>
      <c r="G40" s="20">
        <v>91.1</v>
      </c>
      <c r="H40" s="20">
        <f t="shared" si="1"/>
        <v>54.66</v>
      </c>
      <c r="I40" s="15">
        <f t="shared" si="2"/>
        <v>83.66</v>
      </c>
      <c r="J40" s="27">
        <v>1</v>
      </c>
      <c r="K40" s="10" t="s">
        <v>15</v>
      </c>
    </row>
    <row r="41" ht="25" customHeight="1" spans="1:11">
      <c r="A41" s="10">
        <v>39</v>
      </c>
      <c r="B41" s="21">
        <v>241013</v>
      </c>
      <c r="C41" s="19" t="s">
        <v>52</v>
      </c>
      <c r="D41" s="13" t="s">
        <v>13</v>
      </c>
      <c r="E41" s="14">
        <v>67.5</v>
      </c>
      <c r="F41" s="15">
        <f t="shared" si="0"/>
        <v>27</v>
      </c>
      <c r="G41" s="20">
        <v>85.3</v>
      </c>
      <c r="H41" s="20">
        <f t="shared" si="1"/>
        <v>51.18</v>
      </c>
      <c r="I41" s="15">
        <f t="shared" si="2"/>
        <v>78.18</v>
      </c>
      <c r="J41" s="27">
        <v>2</v>
      </c>
      <c r="K41" s="10"/>
    </row>
    <row r="42" ht="25" customHeight="1" spans="1:11">
      <c r="A42" s="10">
        <v>40</v>
      </c>
      <c r="B42" s="21">
        <v>241013</v>
      </c>
      <c r="C42" s="19" t="s">
        <v>53</v>
      </c>
      <c r="D42" s="13" t="s">
        <v>13</v>
      </c>
      <c r="E42" s="14">
        <v>72.5</v>
      </c>
      <c r="F42" s="15">
        <f t="shared" si="0"/>
        <v>29</v>
      </c>
      <c r="G42" s="20">
        <v>87.8</v>
      </c>
      <c r="H42" s="20">
        <f t="shared" si="1"/>
        <v>52.68</v>
      </c>
      <c r="I42" s="15">
        <f t="shared" si="2"/>
        <v>81.68</v>
      </c>
      <c r="J42" s="27">
        <v>1</v>
      </c>
      <c r="K42" s="10" t="s">
        <v>15</v>
      </c>
    </row>
    <row r="43" ht="25" customHeight="1" spans="1:11">
      <c r="A43" s="10">
        <v>41</v>
      </c>
      <c r="B43" s="22">
        <v>241013</v>
      </c>
      <c r="C43" s="19" t="s">
        <v>54</v>
      </c>
      <c r="D43" s="13" t="s">
        <v>13</v>
      </c>
      <c r="E43" s="14">
        <v>75</v>
      </c>
      <c r="F43" s="15">
        <f t="shared" si="0"/>
        <v>30</v>
      </c>
      <c r="G43" s="20">
        <v>65</v>
      </c>
      <c r="H43" s="20">
        <f t="shared" si="1"/>
        <v>39</v>
      </c>
      <c r="I43" s="15">
        <f t="shared" si="2"/>
        <v>69</v>
      </c>
      <c r="J43" s="27">
        <v>3</v>
      </c>
      <c r="K43" s="10"/>
    </row>
    <row r="44" ht="25" customHeight="1" spans="1:11">
      <c r="A44" s="10">
        <v>42</v>
      </c>
      <c r="B44" s="21">
        <v>241014</v>
      </c>
      <c r="C44" s="19" t="s">
        <v>55</v>
      </c>
      <c r="D44" s="13" t="s">
        <v>13</v>
      </c>
      <c r="E44" s="14">
        <v>56.5</v>
      </c>
      <c r="F44" s="15">
        <v>22.6</v>
      </c>
      <c r="G44" s="16">
        <v>67.1</v>
      </c>
      <c r="H44" s="17">
        <v>40.26</v>
      </c>
      <c r="I44" s="17">
        <v>62.86</v>
      </c>
      <c r="J44" s="26">
        <v>4</v>
      </c>
      <c r="K44" s="10"/>
    </row>
    <row r="45" ht="25" customHeight="1" spans="1:11">
      <c r="A45" s="10">
        <v>43</v>
      </c>
      <c r="B45" s="21">
        <v>241014</v>
      </c>
      <c r="C45" s="19" t="s">
        <v>56</v>
      </c>
      <c r="D45" s="13" t="s">
        <v>13</v>
      </c>
      <c r="E45" s="14">
        <v>67</v>
      </c>
      <c r="F45" s="15">
        <v>26.8</v>
      </c>
      <c r="G45" s="16">
        <v>89.3</v>
      </c>
      <c r="H45" s="17">
        <v>53.58</v>
      </c>
      <c r="I45" s="17">
        <v>80.38</v>
      </c>
      <c r="J45" s="26">
        <v>2</v>
      </c>
      <c r="K45" s="10"/>
    </row>
    <row r="46" ht="25" customHeight="1" spans="1:11">
      <c r="A46" s="10">
        <v>44</v>
      </c>
      <c r="B46" s="21">
        <v>241014</v>
      </c>
      <c r="C46" s="19" t="s">
        <v>57</v>
      </c>
      <c r="D46" s="13" t="s">
        <v>13</v>
      </c>
      <c r="E46" s="14">
        <v>67</v>
      </c>
      <c r="F46" s="15">
        <v>26.8</v>
      </c>
      <c r="G46" s="16">
        <v>97.8</v>
      </c>
      <c r="H46" s="17">
        <v>58.68</v>
      </c>
      <c r="I46" s="17">
        <v>85.48</v>
      </c>
      <c r="J46" s="26">
        <v>1</v>
      </c>
      <c r="K46" s="10" t="s">
        <v>15</v>
      </c>
    </row>
    <row r="47" ht="25" customHeight="1" spans="1:11">
      <c r="A47" s="10">
        <v>45</v>
      </c>
      <c r="B47" s="21">
        <v>241014</v>
      </c>
      <c r="C47" s="19" t="s">
        <v>58</v>
      </c>
      <c r="D47" s="13" t="s">
        <v>13</v>
      </c>
      <c r="E47" s="14">
        <v>63.5</v>
      </c>
      <c r="F47" s="15">
        <v>25.4</v>
      </c>
      <c r="G47" s="16">
        <v>91.2</v>
      </c>
      <c r="H47" s="17">
        <v>54.72</v>
      </c>
      <c r="I47" s="17">
        <v>80.12</v>
      </c>
      <c r="J47" s="26">
        <v>3</v>
      </c>
      <c r="K47" s="10"/>
    </row>
    <row r="48" ht="25" customHeight="1" spans="1:11">
      <c r="A48" s="10">
        <v>46</v>
      </c>
      <c r="B48" s="21">
        <v>241015</v>
      </c>
      <c r="C48" s="19" t="s">
        <v>59</v>
      </c>
      <c r="D48" s="13" t="s">
        <v>13</v>
      </c>
      <c r="E48" s="14">
        <v>61</v>
      </c>
      <c r="F48" s="15">
        <v>24.4</v>
      </c>
      <c r="G48" s="16">
        <v>73.2</v>
      </c>
      <c r="H48" s="17">
        <v>43.92</v>
      </c>
      <c r="I48" s="17">
        <v>68.32</v>
      </c>
      <c r="J48" s="26">
        <v>2</v>
      </c>
      <c r="K48" s="10"/>
    </row>
    <row r="49" ht="25" customHeight="1" spans="1:11">
      <c r="A49" s="10">
        <v>47</v>
      </c>
      <c r="B49" s="21">
        <v>241015</v>
      </c>
      <c r="C49" s="19" t="s">
        <v>60</v>
      </c>
      <c r="D49" s="13" t="s">
        <v>13</v>
      </c>
      <c r="E49" s="14">
        <v>60</v>
      </c>
      <c r="F49" s="15">
        <v>24</v>
      </c>
      <c r="G49" s="16">
        <v>69.2</v>
      </c>
      <c r="H49" s="17">
        <v>41.52</v>
      </c>
      <c r="I49" s="17">
        <v>65.52</v>
      </c>
      <c r="J49" s="26">
        <v>3</v>
      </c>
      <c r="K49" s="10"/>
    </row>
    <row r="50" ht="25" customHeight="1" spans="1:11">
      <c r="A50" s="10">
        <v>48</v>
      </c>
      <c r="B50" s="21">
        <v>241015</v>
      </c>
      <c r="C50" s="19" t="s">
        <v>61</v>
      </c>
      <c r="D50" s="13" t="s">
        <v>13</v>
      </c>
      <c r="E50" s="14">
        <v>67</v>
      </c>
      <c r="F50" s="15">
        <v>26.8</v>
      </c>
      <c r="G50" s="16">
        <v>89.8</v>
      </c>
      <c r="H50" s="17">
        <v>53.88</v>
      </c>
      <c r="I50" s="17">
        <v>80.68</v>
      </c>
      <c r="J50" s="26">
        <v>1</v>
      </c>
      <c r="K50" s="10" t="s">
        <v>15</v>
      </c>
    </row>
    <row r="51" ht="25" customHeight="1" spans="1:11">
      <c r="A51" s="10">
        <v>49</v>
      </c>
      <c r="B51" s="21">
        <v>241016</v>
      </c>
      <c r="C51" s="19" t="s">
        <v>62</v>
      </c>
      <c r="D51" s="13" t="s">
        <v>13</v>
      </c>
      <c r="E51" s="14">
        <v>67.5</v>
      </c>
      <c r="F51" s="15">
        <v>27</v>
      </c>
      <c r="G51" s="16">
        <v>87.7</v>
      </c>
      <c r="H51" s="17">
        <v>52.62</v>
      </c>
      <c r="I51" s="17">
        <v>79.62</v>
      </c>
      <c r="J51" s="26">
        <v>1</v>
      </c>
      <c r="K51" s="10" t="s">
        <v>15</v>
      </c>
    </row>
    <row r="52" ht="25" customHeight="1" spans="1:11">
      <c r="A52" s="10">
        <v>50</v>
      </c>
      <c r="B52" s="21">
        <v>241016</v>
      </c>
      <c r="C52" s="19" t="s">
        <v>63</v>
      </c>
      <c r="D52" s="13" t="s">
        <v>13</v>
      </c>
      <c r="E52" s="14">
        <v>57.5</v>
      </c>
      <c r="F52" s="15">
        <v>23</v>
      </c>
      <c r="G52" s="16">
        <v>73.8</v>
      </c>
      <c r="H52" s="17">
        <v>44.28</v>
      </c>
      <c r="I52" s="17">
        <v>67.28</v>
      </c>
      <c r="J52" s="26">
        <v>3</v>
      </c>
      <c r="K52" s="10"/>
    </row>
    <row r="53" ht="25" customHeight="1" spans="1:11">
      <c r="A53" s="10">
        <v>51</v>
      </c>
      <c r="B53" s="21">
        <v>241016</v>
      </c>
      <c r="C53" s="19" t="s">
        <v>64</v>
      </c>
      <c r="D53" s="13" t="s">
        <v>13</v>
      </c>
      <c r="E53" s="14">
        <v>60</v>
      </c>
      <c r="F53" s="15">
        <v>24</v>
      </c>
      <c r="G53" s="16">
        <v>86.4</v>
      </c>
      <c r="H53" s="17">
        <v>51.84</v>
      </c>
      <c r="I53" s="17">
        <v>75.84</v>
      </c>
      <c r="J53" s="26">
        <v>2</v>
      </c>
      <c r="K53" s="10"/>
    </row>
    <row r="54" ht="25" customHeight="1" spans="1:11">
      <c r="A54" s="10">
        <v>52</v>
      </c>
      <c r="B54" s="21">
        <v>241017</v>
      </c>
      <c r="C54" s="19" t="s">
        <v>65</v>
      </c>
      <c r="D54" s="13" t="s">
        <v>13</v>
      </c>
      <c r="E54" s="14">
        <v>64</v>
      </c>
      <c r="F54" s="15">
        <v>25.6</v>
      </c>
      <c r="G54" s="16">
        <v>90.6</v>
      </c>
      <c r="H54" s="17">
        <v>54.36</v>
      </c>
      <c r="I54" s="17">
        <v>79.96</v>
      </c>
      <c r="J54" s="26">
        <v>3</v>
      </c>
      <c r="K54" s="10"/>
    </row>
    <row r="55" ht="25" customHeight="1" spans="1:11">
      <c r="A55" s="10">
        <v>53</v>
      </c>
      <c r="B55" s="21">
        <v>241017</v>
      </c>
      <c r="C55" s="19" t="s">
        <v>66</v>
      </c>
      <c r="D55" s="13" t="s">
        <v>13</v>
      </c>
      <c r="E55" s="14">
        <v>62</v>
      </c>
      <c r="F55" s="15">
        <v>24.8</v>
      </c>
      <c r="G55" s="16">
        <v>98.4</v>
      </c>
      <c r="H55" s="17">
        <v>59.04</v>
      </c>
      <c r="I55" s="17">
        <v>83.84</v>
      </c>
      <c r="J55" s="26">
        <v>2</v>
      </c>
      <c r="K55" s="10"/>
    </row>
    <row r="56" ht="25" customHeight="1" spans="1:11">
      <c r="A56" s="10">
        <v>54</v>
      </c>
      <c r="B56" s="21">
        <v>241017</v>
      </c>
      <c r="C56" s="19" t="s">
        <v>67</v>
      </c>
      <c r="D56" s="13" t="s">
        <v>13</v>
      </c>
      <c r="E56" s="14">
        <v>68.5</v>
      </c>
      <c r="F56" s="15">
        <v>27.4</v>
      </c>
      <c r="G56" s="16">
        <v>95.9</v>
      </c>
      <c r="H56" s="17">
        <v>57.54</v>
      </c>
      <c r="I56" s="17">
        <v>84.94</v>
      </c>
      <c r="J56" s="26">
        <v>1</v>
      </c>
      <c r="K56" s="10" t="s">
        <v>15</v>
      </c>
    </row>
    <row r="57" customFormat="1" ht="25" customHeight="1" spans="1:11">
      <c r="A57" s="10">
        <v>55</v>
      </c>
      <c r="B57" s="21">
        <v>241018</v>
      </c>
      <c r="C57" s="19" t="s">
        <v>68</v>
      </c>
      <c r="D57" s="13" t="s">
        <v>13</v>
      </c>
      <c r="E57" s="14">
        <v>64</v>
      </c>
      <c r="F57" s="15">
        <v>25.6</v>
      </c>
      <c r="G57" s="16">
        <v>84</v>
      </c>
      <c r="H57" s="17">
        <v>50.4</v>
      </c>
      <c r="I57" s="17">
        <v>76</v>
      </c>
      <c r="J57" s="26">
        <v>3</v>
      </c>
      <c r="K57" s="10"/>
    </row>
    <row r="58" customFormat="1" ht="25" customHeight="1" spans="1:11">
      <c r="A58" s="10">
        <v>56</v>
      </c>
      <c r="B58" s="21">
        <v>241018</v>
      </c>
      <c r="C58" s="19" t="s">
        <v>69</v>
      </c>
      <c r="D58" s="13" t="s">
        <v>13</v>
      </c>
      <c r="E58" s="14">
        <v>61</v>
      </c>
      <c r="F58" s="15">
        <v>24.4</v>
      </c>
      <c r="G58" s="16">
        <v>97</v>
      </c>
      <c r="H58" s="17">
        <v>58.2</v>
      </c>
      <c r="I58" s="17">
        <v>82.6</v>
      </c>
      <c r="J58" s="26">
        <v>1</v>
      </c>
      <c r="K58" s="10" t="s">
        <v>15</v>
      </c>
    </row>
    <row r="59" customFormat="1" ht="25" customHeight="1" spans="1:11">
      <c r="A59" s="10">
        <v>57</v>
      </c>
      <c r="B59" s="21">
        <v>241018</v>
      </c>
      <c r="C59" s="19" t="s">
        <v>70</v>
      </c>
      <c r="D59" s="13" t="s">
        <v>13</v>
      </c>
      <c r="E59" s="14">
        <v>52.5</v>
      </c>
      <c r="F59" s="15">
        <v>21</v>
      </c>
      <c r="G59" s="16">
        <v>92.6</v>
      </c>
      <c r="H59" s="17">
        <v>55.56</v>
      </c>
      <c r="I59" s="17">
        <v>76.56</v>
      </c>
      <c r="J59" s="26">
        <v>2</v>
      </c>
      <c r="K59" s="10"/>
    </row>
    <row r="60" customFormat="1" ht="25" customHeight="1" spans="1:11">
      <c r="A60" s="10">
        <v>58</v>
      </c>
      <c r="B60" s="21">
        <v>241019</v>
      </c>
      <c r="C60" s="19" t="s">
        <v>71</v>
      </c>
      <c r="D60" s="13" t="s">
        <v>13</v>
      </c>
      <c r="E60" s="14">
        <v>71.5</v>
      </c>
      <c r="F60" s="15">
        <v>28.6</v>
      </c>
      <c r="G60" s="16">
        <v>97.2</v>
      </c>
      <c r="H60" s="17">
        <v>58.32</v>
      </c>
      <c r="I60" s="17">
        <v>86.92</v>
      </c>
      <c r="J60" s="26">
        <v>2</v>
      </c>
      <c r="K60" s="10"/>
    </row>
    <row r="61" customFormat="1" ht="25" customHeight="1" spans="1:11">
      <c r="A61" s="10">
        <v>59</v>
      </c>
      <c r="B61" s="21">
        <v>241019</v>
      </c>
      <c r="C61" s="19" t="s">
        <v>72</v>
      </c>
      <c r="D61" s="13" t="s">
        <v>13</v>
      </c>
      <c r="E61" s="14">
        <v>69</v>
      </c>
      <c r="F61" s="15">
        <v>27.6</v>
      </c>
      <c r="G61" s="16">
        <v>95</v>
      </c>
      <c r="H61" s="17">
        <v>57</v>
      </c>
      <c r="I61" s="17">
        <v>84.6</v>
      </c>
      <c r="J61" s="26">
        <v>3</v>
      </c>
      <c r="K61" s="10"/>
    </row>
    <row r="62" customFormat="1" ht="25" customHeight="1" spans="1:11">
      <c r="A62" s="10">
        <v>60</v>
      </c>
      <c r="B62" s="21">
        <v>241019</v>
      </c>
      <c r="C62" s="19" t="s">
        <v>73</v>
      </c>
      <c r="D62" s="13" t="s">
        <v>13</v>
      </c>
      <c r="E62" s="14">
        <v>74</v>
      </c>
      <c r="F62" s="15">
        <v>29.6</v>
      </c>
      <c r="G62" s="16">
        <v>97.6</v>
      </c>
      <c r="H62" s="17">
        <v>58.56</v>
      </c>
      <c r="I62" s="17">
        <v>88.16</v>
      </c>
      <c r="J62" s="26">
        <v>1</v>
      </c>
      <c r="K62" s="10" t="s">
        <v>15</v>
      </c>
    </row>
    <row r="63" customFormat="1" ht="25" customHeight="1" spans="1:11">
      <c r="A63" s="10">
        <v>61</v>
      </c>
      <c r="B63" s="22">
        <v>241020</v>
      </c>
      <c r="C63" s="23" t="s">
        <v>74</v>
      </c>
      <c r="D63" s="13" t="s">
        <v>13</v>
      </c>
      <c r="E63" s="24">
        <v>59.5</v>
      </c>
      <c r="F63" s="25">
        <v>23.8</v>
      </c>
      <c r="G63" s="16">
        <v>89.8</v>
      </c>
      <c r="H63" s="17">
        <v>53.88</v>
      </c>
      <c r="I63" s="17">
        <v>77.68</v>
      </c>
      <c r="J63" s="26">
        <v>1</v>
      </c>
      <c r="K63" s="10" t="s">
        <v>15</v>
      </c>
    </row>
  </sheetData>
  <autoFilter xmlns:etc="http://www.wps.cn/officeDocument/2017/etCustomData" ref="A1:K63" etc:filterBottomFollowUsedRange="0"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进入体检人员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 ji</dc:creator>
  <cp:lastModifiedBy></cp:lastModifiedBy>
  <dcterms:created xsi:type="dcterms:W3CDTF">2023-05-12T11:15:00Z</dcterms:created>
  <dcterms:modified xsi:type="dcterms:W3CDTF">2024-10-29T14:20:22Z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DCB322A3DC394234994F74E031E55984_13</vt:lpwstr>
  </property>
</Properties>
</file>