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成绩单" sheetId="7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<sst xmlns="http://schemas.openxmlformats.org/spreadsheetml/2006/main" count="13" uniqueCount="11">
  <si>
    <t>2024年第四批工作人员公开招聘笔试、面试及综合成绩</t>
  </si>
  <si>
    <t>序号</t>
  </si>
  <si>
    <t>报考岗位</t>
  </si>
  <si>
    <t>姓名</t>
  </si>
  <si>
    <t>笔试</t>
  </si>
  <si>
    <t>面试</t>
  </si>
  <si>
    <t>总成绩</t>
  </si>
  <si>
    <t>备注</t>
  </si>
  <si>
    <t>24080101-热带油料种质资源研究室科研岗</t>
  </si>
  <si>
    <t>拟考察</t>
  </si>
  <si>
    <t>24080301财务办公室管理岗1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</si>
</sst>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14" xf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zoomScale="120" zoomScaleNormal="120" workbookViewId="0">
      <selection activeCell="E7" sqref="E7"/>
    </sheetView>
  </sheetViews>
  <sheetFormatPr defaultColWidth="9" defaultRowHeight="26" customHeight="1" outlineLevelRow="4" outlineLevelCol="7"/>
  <cols>
    <col min="1" max="1" width="6.63333333333333" style="1" customWidth="1"/>
    <col min="2" max="2" width="17.9666666666667" style="2" customWidth="1"/>
    <col min="3" max="3" width="10.8833333333333" style="1" hidden="1" customWidth="1"/>
    <col min="4" max="5" width="10.65" style="3" customWidth="1"/>
    <col min="6" max="6" width="12.2583333333333" style="3" customWidth="1"/>
    <col min="7" max="7" width="12.1333333333333" style="4" customWidth="1"/>
    <col min="8" max="8" width="7.5" style="3" customWidth="1"/>
    <col min="9" max="16384" width="9" style="1"/>
  </cols>
  <sheetData>
    <row r="1" ht="4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Height="1" spans="1:8">
      <c r="A2" s="6" t="s">
        <v>1</v>
      </c>
      <c r="B2" s="7" t="s">
        <v>2</v>
      </c>
      <c r="C2" s="6" t="s">
        <v>3</v>
      </c>
      <c r="D2" s="6" t="s">
        <v>3</v>
      </c>
      <c r="E2" s="6" t="s">
        <v>4</v>
      </c>
      <c r="F2" s="6" t="s">
        <v>5</v>
      </c>
      <c r="G2" s="8" t="s">
        <v>6</v>
      </c>
      <c r="H2" s="8" t="s">
        <v>7</v>
      </c>
    </row>
    <row r="3" ht="55" customHeight="1" spans="1:8">
      <c r="A3" s="9">
        <v>1</v>
      </c>
      <c r="B3" s="10" t="s">
        <v>8</v>
      </c>
      <c r="C3" s="11" t="str">
        <f>"惠乾龙"</f>
        <v>惠乾龙</v>
      </c>
      <c r="D3" s="12" t="str">
        <f>REPLACE(C3,2,1,"*")</f>
        <v>惠*龙</v>
      </c>
      <c r="E3" s="12">
        <v>68.6</v>
      </c>
      <c r="F3" s="12">
        <v>90.4</v>
      </c>
      <c r="G3" s="13">
        <f>E3*0.4+F3*0.6</f>
        <v>81.68</v>
      </c>
      <c r="H3" s="12" t="s">
        <v>9</v>
      </c>
    </row>
    <row r="4" ht="35" customHeight="1" spans="1:8">
      <c r="A4" s="9">
        <v>2</v>
      </c>
      <c r="B4" s="14" t="s">
        <v>10</v>
      </c>
      <c r="C4" s="11" t="str">
        <f>"李建花"</f>
        <v>李建花</v>
      </c>
      <c r="D4" s="12" t="str">
        <f>REPLACE(C4,2,1,"*")</f>
        <v>李*花</v>
      </c>
      <c r="E4" s="12">
        <v>69.2</v>
      </c>
      <c r="F4" s="12">
        <v>87</v>
      </c>
      <c r="G4" s="13">
        <f>E4*0.4+F4*0.6</f>
        <v>79.88</v>
      </c>
      <c r="H4" s="12" t="s">
        <v>9</v>
      </c>
    </row>
    <row r="5" ht="36" customHeight="1" spans="1:8">
      <c r="A5" s="9">
        <v>3</v>
      </c>
      <c r="B5" s="15"/>
      <c r="C5" s="11" t="str">
        <f>"符文意"</f>
        <v>符文意</v>
      </c>
      <c r="D5" s="12" t="str">
        <f>REPLACE(C5,2,1,"*")</f>
        <v>符*意</v>
      </c>
      <c r="E5" s="12">
        <v>57</v>
      </c>
      <c r="F5" s="12">
        <v>77.6</v>
      </c>
      <c r="G5" s="13">
        <f>E5*0.4+F5*0.6</f>
        <v>69.36</v>
      </c>
      <c r="H5" s="16"/>
    </row>
  </sheetData>
  <mergeCells count="2">
    <mergeCell ref="A1:H1"/>
    <mergeCell ref="B4:B5"/>
  </mergeCells>
  <printOptions horizontalCentered="1"/>
  <pageMargins left="0.472222222222222" right="0.472222222222222" top="0.751388888888889" bottom="0.751388888888889" header="0.298611111111111" footer="0.298611111111111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 CHEN</dc:creator>
  <cp:lastModifiedBy>芒果布丁</cp:lastModifiedBy>
  <dcterms:created xsi:type="dcterms:W3CDTF">2016-05-20T02:53:00Z</dcterms:created>
  <dcterms:modified xsi:type="dcterms:W3CDTF">2024-10-28T11:53:52Z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C0AEECF954584EED8AF94429B85AB7FB_13</vt:lpwstr>
  </property>
</Properties>
</file>