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<sst xmlns="http://schemas.openxmlformats.org/spreadsheetml/2006/main" count="62" uniqueCount="51">
  <si>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海南省审计厅2024年公开招聘直属事业单位
工作人员面试入选名单</t>
  </si>
  <si>
    <t>序号</t>
  </si>
  <si>
    <t>报考岗位</t>
  </si>
  <si>
    <t>准考证号</t>
  </si>
  <si>
    <t>姓名</t>
  </si>
  <si>
    <t>笔试
总分</t>
  </si>
  <si>
    <t>排名</t>
  </si>
  <si>
    <t>备注</t>
  </si>
  <si>
    <t>1001-财务审计研究岗(1)</t>
  </si>
  <si>
    <t>240907010303</t>
  </si>
  <si>
    <t>秘滢</t>
  </si>
  <si>
    <t>75.90</t>
  </si>
  <si>
    <t>240907010114</t>
  </si>
  <si>
    <t>廉芳</t>
  </si>
  <si>
    <t>71.70</t>
  </si>
  <si>
    <t>240907010608</t>
  </si>
  <si>
    <t>莫贤娇</t>
  </si>
  <si>
    <t>71.40</t>
  </si>
  <si>
    <t>1002-企业(金融)审计研究岗(1)</t>
  </si>
  <si>
    <t>240907010601</t>
  </si>
  <si>
    <t>冯意笑</t>
  </si>
  <si>
    <t>71.60</t>
  </si>
  <si>
    <t>1004-投资审计研究岗(1)</t>
  </si>
  <si>
    <t>240907010614</t>
  </si>
  <si>
    <t>容信力</t>
  </si>
  <si>
    <t>69.80</t>
  </si>
  <si>
    <t>240907010620</t>
  </si>
  <si>
    <t>何凌</t>
  </si>
  <si>
    <t>68.90</t>
  </si>
  <si>
    <t>240907010615</t>
  </si>
  <si>
    <t>陈姑尾</t>
  </si>
  <si>
    <t>64.40</t>
  </si>
  <si>
    <t>240907010619</t>
  </si>
  <si>
    <t>吴诗富</t>
  </si>
  <si>
    <t>62.90</t>
  </si>
  <si>
    <t>240907010621</t>
  </si>
  <si>
    <t>蔡京桃</t>
  </si>
  <si>
    <t>62.50</t>
  </si>
  <si>
    <t>240907010622</t>
  </si>
  <si>
    <t>吴巧妍</t>
  </si>
  <si>
    <t>60.70</t>
  </si>
  <si>
    <t>1006-财务审计研究岗(2)</t>
  </si>
  <si>
    <t>240907010409</t>
  </si>
  <si>
    <t>林昭亮</t>
  </si>
  <si>
    <t>79.20</t>
  </si>
  <si>
    <t>240907010205</t>
  </si>
  <si>
    <t>黎美烨</t>
  </si>
  <si>
    <t>74.30</t>
  </si>
  <si>
    <t>240907010321</t>
  </si>
  <si>
    <t>王春晓</t>
  </si>
  <si>
    <t>74.20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</si>
</sst>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22"/>
      <name val="方正书宋_GBK"/>
      <charset val="134"/>
    </font>
    <font>
      <b/>
      <sz val="14"/>
      <color theme="1"/>
      <name val="方正书宋_GBK"/>
      <charset val="134"/>
    </font>
    <font>
      <sz val="14"/>
      <color theme="1"/>
      <name val="宋体"/>
      <charset val="134"/>
    </font>
    <font>
      <sz val="14"/>
      <color theme="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15" sqref="F3:F15"/>
    </sheetView>
  </sheetViews>
  <sheetFormatPr defaultColWidth="9" defaultRowHeight="13.5"/>
  <cols>
    <col min="2" max="2" width="35.625" customWidth="1"/>
    <col min="3" max="3" width="26.125" hidden="1" customWidth="1"/>
    <col min="4" max="4" width="19.375" customWidth="1"/>
    <col min="5" max="5" width="19.375" hidden="1" customWidth="1"/>
  </cols>
  <sheetData>
    <row r="1" ht="60" customHeight="1" spans="1:9">
      <c r="A1" s="1" t="s">
        <v>0</v>
      </c>
      <c r="B1" s="1"/>
      <c r="C1" s="1"/>
      <c r="D1" s="1"/>
      <c r="E1" s="1"/>
      <c r="F1" s="2"/>
      <c r="G1" s="2"/>
      <c r="H1" s="2"/>
      <c r="I1" s="1"/>
    </row>
    <row r="2" ht="37.5" spans="1:9">
      <c r="A2" s="3" t="s">
        <v>1</v>
      </c>
      <c r="B2" s="3" t="s">
        <v>2</v>
      </c>
      <c r="C2" s="3" t="s">
        <v>3</v>
      </c>
      <c r="D2" s="3" t="s">
        <v>3</v>
      </c>
      <c r="E2" s="3" t="s">
        <v>4</v>
      </c>
      <c r="F2" s="3" t="s">
        <v>4</v>
      </c>
      <c r="G2" s="3" t="s">
        <v>5</v>
      </c>
      <c r="H2" s="3" t="s">
        <v>6</v>
      </c>
      <c r="I2" s="3" t="s">
        <v>7</v>
      </c>
    </row>
    <row r="3" ht="36" customHeight="1" spans="1:9">
      <c r="A3" s="4">
        <v>1</v>
      </c>
      <c r="B3" s="4" t="s">
        <v>8</v>
      </c>
      <c r="C3" s="4" t="s">
        <v>9</v>
      </c>
      <c r="D3" s="5" t="str">
        <f>REPLACE(C3,4,7,"*******")</f>
        <v>240*******03</v>
      </c>
      <c r="E3" s="4" t="s">
        <v>10</v>
      </c>
      <c r="F3" s="5" t="str">
        <f>REPLACE(E3,2,1,"*")</f>
        <v>秘*</v>
      </c>
      <c r="G3" s="6" t="s">
        <v>11</v>
      </c>
      <c r="H3" s="7">
        <v>1</v>
      </c>
      <c r="I3" s="8"/>
    </row>
    <row r="4" ht="36" customHeight="1" spans="1:9">
      <c r="A4" s="4">
        <v>2</v>
      </c>
      <c r="B4" s="4" t="s">
        <v>8</v>
      </c>
      <c r="C4" s="4" t="s">
        <v>12</v>
      </c>
      <c r="D4" s="5" t="str">
        <f t="shared" ref="D4:D15" si="0">REPLACE(C4,4,7,"*******")</f>
        <v>240*******14</v>
      </c>
      <c r="E4" s="4" t="s">
        <v>13</v>
      </c>
      <c r="F4" s="5" t="str">
        <f t="shared" ref="F4:F15" si="1">REPLACE(E4,2,1,"*")</f>
        <v>廉*</v>
      </c>
      <c r="G4" s="6" t="s">
        <v>14</v>
      </c>
      <c r="H4" s="7">
        <v>2</v>
      </c>
      <c r="I4" s="8"/>
    </row>
    <row r="5" ht="36" customHeight="1" spans="1:9">
      <c r="A5" s="4">
        <v>3</v>
      </c>
      <c r="B5" s="4" t="s">
        <v>8</v>
      </c>
      <c r="C5" s="4" t="s">
        <v>15</v>
      </c>
      <c r="D5" s="5" t="str">
        <f t="shared" si="0"/>
        <v>240*******08</v>
      </c>
      <c r="E5" s="4" t="s">
        <v>16</v>
      </c>
      <c r="F5" s="5" t="str">
        <f t="shared" si="1"/>
        <v>莫*娇</v>
      </c>
      <c r="G5" s="6" t="s">
        <v>17</v>
      </c>
      <c r="H5" s="7">
        <v>3</v>
      </c>
      <c r="I5" s="8"/>
    </row>
    <row r="6" ht="36" customHeight="1" spans="1:9">
      <c r="A6" s="4">
        <v>4</v>
      </c>
      <c r="B6" s="4" t="s">
        <v>18</v>
      </c>
      <c r="C6" s="4" t="s">
        <v>19</v>
      </c>
      <c r="D6" s="5" t="str">
        <f t="shared" si="0"/>
        <v>240*******01</v>
      </c>
      <c r="E6" s="4" t="s">
        <v>20</v>
      </c>
      <c r="F6" s="5" t="str">
        <f t="shared" si="1"/>
        <v>冯*笑</v>
      </c>
      <c r="G6" s="6" t="s">
        <v>21</v>
      </c>
      <c r="H6" s="7">
        <v>1</v>
      </c>
      <c r="I6" s="8"/>
    </row>
    <row r="7" ht="36" customHeight="1" spans="1:9">
      <c r="A7" s="4">
        <v>5</v>
      </c>
      <c r="B7" s="4" t="s">
        <v>22</v>
      </c>
      <c r="C7" s="4" t="s">
        <v>23</v>
      </c>
      <c r="D7" s="5" t="str">
        <f t="shared" si="0"/>
        <v>240*******14</v>
      </c>
      <c r="E7" s="4" t="s">
        <v>24</v>
      </c>
      <c r="F7" s="5" t="str">
        <f t="shared" si="1"/>
        <v>容*力</v>
      </c>
      <c r="G7" s="6" t="s">
        <v>25</v>
      </c>
      <c r="H7" s="7">
        <v>1</v>
      </c>
      <c r="I7" s="8"/>
    </row>
    <row r="8" ht="36" customHeight="1" spans="1:9">
      <c r="A8" s="4">
        <v>6</v>
      </c>
      <c r="B8" s="4" t="s">
        <v>22</v>
      </c>
      <c r="C8" s="4" t="s">
        <v>26</v>
      </c>
      <c r="D8" s="5" t="str">
        <f t="shared" si="0"/>
        <v>240*******20</v>
      </c>
      <c r="E8" s="4" t="s">
        <v>27</v>
      </c>
      <c r="F8" s="5" t="str">
        <f t="shared" si="1"/>
        <v>何*</v>
      </c>
      <c r="G8" s="6" t="s">
        <v>28</v>
      </c>
      <c r="H8" s="7">
        <v>2</v>
      </c>
      <c r="I8" s="8"/>
    </row>
    <row r="9" ht="36" customHeight="1" spans="1:9">
      <c r="A9" s="4">
        <v>7</v>
      </c>
      <c r="B9" s="4" t="s">
        <v>22</v>
      </c>
      <c r="C9" s="4" t="s">
        <v>29</v>
      </c>
      <c r="D9" s="5" t="str">
        <f t="shared" si="0"/>
        <v>240*******15</v>
      </c>
      <c r="E9" s="4" t="s">
        <v>30</v>
      </c>
      <c r="F9" s="5" t="str">
        <f t="shared" si="1"/>
        <v>陈*尾</v>
      </c>
      <c r="G9" s="6" t="s">
        <v>31</v>
      </c>
      <c r="H9" s="7">
        <v>3</v>
      </c>
      <c r="I9" s="8"/>
    </row>
    <row r="10" ht="36" customHeight="1" spans="1:9">
      <c r="A10" s="4">
        <v>8</v>
      </c>
      <c r="B10" s="4" t="s">
        <v>22</v>
      </c>
      <c r="C10" s="4" t="s">
        <v>32</v>
      </c>
      <c r="D10" s="5" t="str">
        <f t="shared" si="0"/>
        <v>240*******19</v>
      </c>
      <c r="E10" s="4" t="s">
        <v>33</v>
      </c>
      <c r="F10" s="5" t="str">
        <f t="shared" si="1"/>
        <v>吴*富</v>
      </c>
      <c r="G10" s="6" t="s">
        <v>34</v>
      </c>
      <c r="H10" s="7">
        <v>4</v>
      </c>
      <c r="I10" s="8"/>
    </row>
    <row r="11" ht="36" customHeight="1" spans="1:9">
      <c r="A11" s="4">
        <v>9</v>
      </c>
      <c r="B11" s="4" t="s">
        <v>22</v>
      </c>
      <c r="C11" s="4" t="s">
        <v>35</v>
      </c>
      <c r="D11" s="5" t="str">
        <f t="shared" si="0"/>
        <v>240*******21</v>
      </c>
      <c r="E11" s="4" t="s">
        <v>36</v>
      </c>
      <c r="F11" s="5" t="str">
        <f t="shared" si="1"/>
        <v>蔡*桃</v>
      </c>
      <c r="G11" s="6" t="s">
        <v>37</v>
      </c>
      <c r="H11" s="7">
        <v>5</v>
      </c>
      <c r="I11" s="8"/>
    </row>
    <row r="12" ht="36" customHeight="1" spans="1:9">
      <c r="A12" s="4">
        <v>10</v>
      </c>
      <c r="B12" s="4" t="s">
        <v>22</v>
      </c>
      <c r="C12" s="4" t="s">
        <v>38</v>
      </c>
      <c r="D12" s="5" t="str">
        <f t="shared" si="0"/>
        <v>240*******22</v>
      </c>
      <c r="E12" s="4" t="s">
        <v>39</v>
      </c>
      <c r="F12" s="5" t="str">
        <f t="shared" si="1"/>
        <v>吴*妍</v>
      </c>
      <c r="G12" s="6" t="s">
        <v>40</v>
      </c>
      <c r="H12" s="7">
        <v>6</v>
      </c>
      <c r="I12" s="8"/>
    </row>
    <row r="13" ht="36" customHeight="1" spans="1:9">
      <c r="A13" s="4">
        <v>11</v>
      </c>
      <c r="B13" s="4" t="s">
        <v>41</v>
      </c>
      <c r="C13" s="4" t="s">
        <v>42</v>
      </c>
      <c r="D13" s="5" t="str">
        <f t="shared" si="0"/>
        <v>240*******09</v>
      </c>
      <c r="E13" s="4" t="s">
        <v>43</v>
      </c>
      <c r="F13" s="5" t="str">
        <f t="shared" si="1"/>
        <v>林*亮</v>
      </c>
      <c r="G13" s="6" t="s">
        <v>44</v>
      </c>
      <c r="H13" s="7">
        <v>1</v>
      </c>
      <c r="I13" s="8"/>
    </row>
    <row r="14" ht="36" customHeight="1" spans="1:9">
      <c r="A14" s="4">
        <v>12</v>
      </c>
      <c r="B14" s="4" t="s">
        <v>41</v>
      </c>
      <c r="C14" s="4" t="s">
        <v>45</v>
      </c>
      <c r="D14" s="5" t="str">
        <f t="shared" si="0"/>
        <v>240*******05</v>
      </c>
      <c r="E14" s="4" t="s">
        <v>46</v>
      </c>
      <c r="F14" s="5" t="str">
        <f t="shared" si="1"/>
        <v>黎*烨</v>
      </c>
      <c r="G14" s="6" t="s">
        <v>47</v>
      </c>
      <c r="H14" s="7">
        <v>2</v>
      </c>
      <c r="I14" s="8"/>
    </row>
    <row r="15" ht="36" customHeight="1" spans="1:9">
      <c r="A15" s="4">
        <v>13</v>
      </c>
      <c r="B15" s="4" t="s">
        <v>41</v>
      </c>
      <c r="C15" s="4" t="s">
        <v>48</v>
      </c>
      <c r="D15" s="5" t="str">
        <f t="shared" si="0"/>
        <v>240*******21</v>
      </c>
      <c r="E15" s="4" t="s">
        <v>49</v>
      </c>
      <c r="F15" s="5" t="str">
        <f t="shared" si="1"/>
        <v>王*晓</v>
      </c>
      <c r="G15" s="6" t="s">
        <v>50</v>
      </c>
      <c r="H15" s="7">
        <v>3</v>
      </c>
      <c r="I15" s="8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芒果布丁</cp:lastModifiedBy>
  <dcterms:created xsi:type="dcterms:W3CDTF">2024-09-24T03:53:00Z</dcterms:created>
  <dcterms:modified xsi:type="dcterms:W3CDTF">2024-09-24T03:55:20Z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882F286847DD4E5398DEA27165A54AF6_11</vt:lpwstr>
  </property>
  <property fmtid="{D5CDD505-2E9C-101B-9397-08002B2CF9AE}" pid="3" name="KSOProductBuildVer">
    <vt:lpwstr>2052-12.1.0.18276</vt:lpwstr>
  </property>
</Properties>
</file>