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入围面试资格复审人员名单" sheetId="1" r:id="rId1"/>
  </sheets>
  <definedNames>
    <definedName name="_xlnm._FilterDatabase" localSheetId="0" hidden="1">入围面试资格复审人员名单!$A$2:$G$2</definedName>
    <definedName name="_xlnm.Print_Titles" localSheetId="0">入围面试资格复审人员名单!$1:$2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<sst xmlns="http://schemas.openxmlformats.org/spreadsheetml/2006/main" count="159" uniqueCount="121">
  <si>
    <t>2024年三亚市公共卫生临床中心公开（考核）招聘员额人员资格复审合格
入围面试人员名单</t>
  </si>
  <si>
    <t>序号</t>
  </si>
  <si>
    <t>姓名</t>
  </si>
  <si>
    <t>准考证号</t>
  </si>
  <si>
    <t>报考岗位</t>
  </si>
  <si>
    <t>笔试成绩</t>
  </si>
  <si>
    <t>备注</t>
  </si>
  <si>
    <t>曾招倩</t>
  </si>
  <si>
    <t>240824010105</t>
  </si>
  <si>
    <t>113_医务质控科医师</t>
  </si>
  <si>
    <t>杨婷</t>
  </si>
  <si>
    <t>240824010101</t>
  </si>
  <si>
    <t>符小芳</t>
  </si>
  <si>
    <t>240824010104</t>
  </si>
  <si>
    <t>黄晓婷</t>
  </si>
  <si>
    <t>240824010109</t>
  </si>
  <si>
    <t>114_医务质控科病案统计员</t>
  </si>
  <si>
    <t>刘星哲</t>
  </si>
  <si>
    <t>240824010124</t>
  </si>
  <si>
    <t>115_医务质控科职员</t>
  </si>
  <si>
    <t>李健宇</t>
  </si>
  <si>
    <t>240824010116</t>
  </si>
  <si>
    <t>符亚南</t>
  </si>
  <si>
    <t>240824010113</t>
  </si>
  <si>
    <t>赖秀仪</t>
  </si>
  <si>
    <t>240824010518</t>
  </si>
  <si>
    <t>116_院感公卫科职员</t>
  </si>
  <si>
    <t>杨佳辉</t>
  </si>
  <si>
    <t>240824010512</t>
  </si>
  <si>
    <t>林朝祥</t>
  </si>
  <si>
    <t>240824010402</t>
  </si>
  <si>
    <t>翁柯</t>
  </si>
  <si>
    <t>240824010509</t>
  </si>
  <si>
    <t>陈标</t>
  </si>
  <si>
    <t>240824010404</t>
  </si>
  <si>
    <t>罗丁高</t>
  </si>
  <si>
    <t>240824010524</t>
  </si>
  <si>
    <t>郭育尾</t>
  </si>
  <si>
    <t>240824010127</t>
  </si>
  <si>
    <t>117_全科医师</t>
  </si>
  <si>
    <t>黎嘉能</t>
  </si>
  <si>
    <t>240824010128</t>
  </si>
  <si>
    <t>陈锦发</t>
  </si>
  <si>
    <t>240824010210</t>
  </si>
  <si>
    <t>121_药师</t>
  </si>
  <si>
    <t>梁文文</t>
  </si>
  <si>
    <t>240824010319</t>
  </si>
  <si>
    <t>123_检验科技师</t>
  </si>
  <si>
    <t>王小素</t>
  </si>
  <si>
    <t>240824010316</t>
  </si>
  <si>
    <t>李铭</t>
  </si>
  <si>
    <t>240824010312</t>
  </si>
  <si>
    <t>谢泽军</t>
  </si>
  <si>
    <t>240824010614</t>
  </si>
  <si>
    <t>124_总务后勤科职员（一）</t>
  </si>
  <si>
    <t>许伟立</t>
  </si>
  <si>
    <t>240824010627</t>
  </si>
  <si>
    <t>陈明武</t>
  </si>
  <si>
    <t>240824010608</t>
  </si>
  <si>
    <t>王帅</t>
  </si>
  <si>
    <t>240824010715</t>
  </si>
  <si>
    <t>125_总务后勤科职员（二）</t>
  </si>
  <si>
    <t>林国豪</t>
  </si>
  <si>
    <t>240824010728</t>
  </si>
  <si>
    <t>符展砚</t>
  </si>
  <si>
    <t>240824010719</t>
  </si>
  <si>
    <t>王媛</t>
  </si>
  <si>
    <t>240824011016</t>
  </si>
  <si>
    <t>126_总务后勤科职员（三）</t>
  </si>
  <si>
    <t>王金玲</t>
  </si>
  <si>
    <t>240824011311</t>
  </si>
  <si>
    <t>石翠隆</t>
  </si>
  <si>
    <t>240824011203</t>
  </si>
  <si>
    <t>刘汝香</t>
  </si>
  <si>
    <t>240824012306</t>
  </si>
  <si>
    <t>127_ 信息设备科职员</t>
  </si>
  <si>
    <t>周洪海</t>
  </si>
  <si>
    <t>240824012307</t>
  </si>
  <si>
    <t>徐小妹</t>
  </si>
  <si>
    <t>240824012311</t>
  </si>
  <si>
    <t>章行秋</t>
  </si>
  <si>
    <t>240824012021</t>
  </si>
  <si>
    <t>128_综合办公室职员（一）</t>
  </si>
  <si>
    <t>许瑛</t>
  </si>
  <si>
    <t>240824012004</t>
  </si>
  <si>
    <t>唐乾月</t>
  </si>
  <si>
    <t>240824011922</t>
  </si>
  <si>
    <t>陈梦云</t>
  </si>
  <si>
    <t>240824011829</t>
  </si>
  <si>
    <t>130_综合办公室人事职员</t>
  </si>
  <si>
    <t>梁辰</t>
  </si>
  <si>
    <t>240824012228</t>
  </si>
  <si>
    <t>王川</t>
  </si>
  <si>
    <t>240824012205</t>
  </si>
  <si>
    <t>黄昊霞</t>
  </si>
  <si>
    <t>240824012612</t>
  </si>
  <si>
    <t>131_财务收费岗</t>
  </si>
  <si>
    <t>陈丽萍</t>
  </si>
  <si>
    <t>240824012406</t>
  </si>
  <si>
    <t>邓璟</t>
  </si>
  <si>
    <t>240824012429</t>
  </si>
  <si>
    <t>郭哲</t>
  </si>
  <si>
    <t>240824012526</t>
  </si>
  <si>
    <t>韩嬉玥</t>
  </si>
  <si>
    <t>240824012629</t>
  </si>
  <si>
    <t>颜旭</t>
  </si>
  <si>
    <t>240824012501</t>
  </si>
  <si>
    <t>王堂丹</t>
  </si>
  <si>
    <t>240824012513</t>
  </si>
  <si>
    <t>递补资格复审合格</t>
  </si>
  <si>
    <t>谢慧芬</t>
  </si>
  <si>
    <t>240824012703</t>
  </si>
  <si>
    <t>杜尚汝</t>
  </si>
  <si>
    <t>240824012507</t>
  </si>
  <si>
    <t>段小慧</t>
  </si>
  <si>
    <t>240824012807</t>
  </si>
  <si>
    <t>132_财务仓管会计岗</t>
  </si>
  <si>
    <t>倪翠玉</t>
  </si>
  <si>
    <t>240824012826</t>
  </si>
  <si>
    <t>郭绍远</t>
  </si>
  <si>
    <t>240824012808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</si>
</sst>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0" fillId="2" borderId="4" applyNumberFormat="0" applyFont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5" applyNumberFormat="0" applyFill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3" borderId="7" applyNumberFormat="0" applyProtection="0">
      <alignment vertical="center"/>
    </xf>
    <xf numFmtId="0" fontId="13" fillId="4" borderId="8" applyNumberFormat="0" applyProtection="0">
      <alignment vertical="center"/>
    </xf>
    <xf numFmtId="0" fontId="14" fillId="4" borderId="7" applyNumberFormat="0" applyProtection="0">
      <alignment vertical="center"/>
    </xf>
    <xf numFmtId="0" fontId="15" fillId="5" borderId="9" applyNumberFormat="0" applyProtection="0">
      <alignment vertical="center"/>
    </xf>
    <xf numFmtId="0" fontId="16" fillId="0" borderId="10" applyNumberFormat="0" applyFill="0" applyProtection="0">
      <alignment vertical="center"/>
    </xf>
    <xf numFmtId="0" fontId="17" fillId="0" borderId="11" applyNumberFormat="0" applyFill="0" applyProtection="0">
      <alignment vertical="center"/>
    </xf>
    <xf numFmtId="0" fontId="18" fillId="6" borderId="0" applyNumberFormat="0" applyBorder="0" applyProtection="0">
      <alignment vertical="center"/>
    </xf>
    <xf numFmtId="0" fontId="19" fillId="7" borderId="0" applyNumberFormat="0" applyBorder="0" applyProtection="0">
      <alignment vertical="center"/>
    </xf>
    <xf numFmtId="0" fontId="20" fillId="8" borderId="0" applyNumberFormat="0" applyBorder="0" applyProtection="0">
      <alignment vertical="center"/>
    </xf>
    <xf numFmtId="0" fontId="21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1" fillId="12" borderId="0" applyNumberFormat="0" applyBorder="0" applyProtection="0">
      <alignment vertical="center"/>
    </xf>
    <xf numFmtId="0" fontId="21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1" fillId="16" borderId="0" applyNumberFormat="0" applyBorder="0" applyProtection="0">
      <alignment vertical="center"/>
    </xf>
    <xf numFmtId="0" fontId="21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1" fillId="20" borderId="0" applyNumberFormat="0" applyBorder="0" applyProtection="0">
      <alignment vertical="center"/>
    </xf>
    <xf numFmtId="0" fontId="21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1" fillId="24" borderId="0" applyNumberFormat="0" applyBorder="0" applyProtection="0">
      <alignment vertical="center"/>
    </xf>
    <xf numFmtId="0" fontId="21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1" fillId="28" borderId="0" applyNumberFormat="0" applyBorder="0" applyProtection="0">
      <alignment vertical="center"/>
    </xf>
    <xf numFmtId="0" fontId="21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1" fillId="32" borderId="0" applyNumberFormat="0" applyBorder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1"/>
  <sheetViews>
    <sheetView tabSelected="1" workbookViewId="0">
      <pane ySplit="2" topLeftCell="A49" activePane="bottomLeft" state="frozen"/>
      <selection/>
      <selection pane="bottomLeft" activeCell="D2" sqref="D$1:D$1048576"/>
    </sheetView>
  </sheetViews>
  <sheetFormatPr defaultColWidth="9" defaultRowHeight="14.25" outlineLevelCol="7"/>
  <cols>
    <col min="1" max="1" width="7.26666666666667" style="2" customWidth="1"/>
    <col min="2" max="2" width="16.2" style="2" hidden="1" customWidth="1"/>
    <col min="3" max="3" width="17.4666666666667" style="2" customWidth="1"/>
    <col min="4" max="4" width="17.4666666666667" style="2" hidden="1" customWidth="1"/>
    <col min="5" max="6" width="32.5" style="2" customWidth="1"/>
    <col min="7" max="7" width="9.375" style="2" customWidth="1"/>
    <col min="8" max="8" width="18" style="3" customWidth="1"/>
    <col min="9" max="16384" width="9" style="2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 t="s">
        <v>2</v>
      </c>
      <c r="C2" s="7" t="s">
        <v>2</v>
      </c>
      <c r="D2" s="6" t="s">
        <v>3</v>
      </c>
      <c r="E2" s="6" t="s">
        <v>3</v>
      </c>
      <c r="F2" s="6" t="s">
        <v>4</v>
      </c>
      <c r="G2" s="8" t="s">
        <v>5</v>
      </c>
      <c r="H2" s="7" t="s">
        <v>6</v>
      </c>
    </row>
    <row r="3" ht="27.75" customHeight="1" spans="1:8">
      <c r="A3" s="9">
        <v>1</v>
      </c>
      <c r="B3" s="10" t="s">
        <v>7</v>
      </c>
      <c r="C3" s="11" t="str">
        <f>REPLACE(B3,2,1,"*")</f>
        <v>曾*倩</v>
      </c>
      <c r="D3" s="9" t="s">
        <v>8</v>
      </c>
      <c r="E3" s="12" t="str">
        <f>REPLACE(D3,4,7,"*******")</f>
        <v>240*******05</v>
      </c>
      <c r="F3" s="13" t="s">
        <v>9</v>
      </c>
      <c r="G3" s="14">
        <v>46.84</v>
      </c>
      <c r="H3" s="15"/>
    </row>
    <row r="4" ht="27.75" customHeight="1" spans="1:8">
      <c r="A4" s="9">
        <v>2</v>
      </c>
      <c r="B4" s="10" t="s">
        <v>10</v>
      </c>
      <c r="C4" s="11" t="str">
        <f t="shared" ref="C4:C51" si="0">REPLACE(B4,2,1,"*")</f>
        <v>杨*</v>
      </c>
      <c r="D4" s="9" t="s">
        <v>11</v>
      </c>
      <c r="E4" s="12" t="str">
        <f t="shared" ref="E4:E51" si="1">REPLACE(D4,4,7,"*******")</f>
        <v>240*******01</v>
      </c>
      <c r="F4" s="13" t="s">
        <v>9</v>
      </c>
      <c r="G4" s="14">
        <v>46.76</v>
      </c>
      <c r="H4" s="15"/>
    </row>
    <row r="5" ht="27.75" customHeight="1" spans="1:8">
      <c r="A5" s="9">
        <v>3</v>
      </c>
      <c r="B5" s="10" t="s">
        <v>12</v>
      </c>
      <c r="C5" s="11" t="str">
        <f t="shared" si="0"/>
        <v>符*芳</v>
      </c>
      <c r="D5" s="9" t="s">
        <v>13</v>
      </c>
      <c r="E5" s="12" t="str">
        <f t="shared" si="1"/>
        <v>240*******04</v>
      </c>
      <c r="F5" s="13" t="s">
        <v>9</v>
      </c>
      <c r="G5" s="14">
        <v>46.76</v>
      </c>
      <c r="H5" s="15"/>
    </row>
    <row r="6" ht="27.75" customHeight="1" spans="1:8">
      <c r="A6" s="9">
        <v>4</v>
      </c>
      <c r="B6" s="10" t="s">
        <v>14</v>
      </c>
      <c r="C6" s="11" t="str">
        <f t="shared" si="0"/>
        <v>黄*婷</v>
      </c>
      <c r="D6" s="9" t="s">
        <v>15</v>
      </c>
      <c r="E6" s="12" t="str">
        <f t="shared" si="1"/>
        <v>240*******09</v>
      </c>
      <c r="F6" s="13" t="s">
        <v>16</v>
      </c>
      <c r="G6" s="14">
        <v>50.48</v>
      </c>
      <c r="H6" s="15"/>
    </row>
    <row r="7" ht="27.75" customHeight="1" spans="1:8">
      <c r="A7" s="9">
        <v>5</v>
      </c>
      <c r="B7" s="10" t="s">
        <v>17</v>
      </c>
      <c r="C7" s="11" t="str">
        <f t="shared" si="0"/>
        <v>刘*哲</v>
      </c>
      <c r="D7" s="9" t="s">
        <v>18</v>
      </c>
      <c r="E7" s="12" t="str">
        <f t="shared" si="1"/>
        <v>240*******24</v>
      </c>
      <c r="F7" s="13" t="s">
        <v>19</v>
      </c>
      <c r="G7" s="14">
        <v>49.28</v>
      </c>
      <c r="H7" s="15"/>
    </row>
    <row r="8" ht="27.75" customHeight="1" spans="1:8">
      <c r="A8" s="9">
        <v>6</v>
      </c>
      <c r="B8" s="10" t="s">
        <v>20</v>
      </c>
      <c r="C8" s="11" t="str">
        <f t="shared" si="0"/>
        <v>李*宇</v>
      </c>
      <c r="D8" s="9" t="s">
        <v>21</v>
      </c>
      <c r="E8" s="12" t="str">
        <f t="shared" si="1"/>
        <v>240*******16</v>
      </c>
      <c r="F8" s="13" t="s">
        <v>19</v>
      </c>
      <c r="G8" s="14">
        <v>48.6</v>
      </c>
      <c r="H8" s="15"/>
    </row>
    <row r="9" ht="27.75" customHeight="1" spans="1:8">
      <c r="A9" s="9">
        <v>7</v>
      </c>
      <c r="B9" s="10" t="s">
        <v>22</v>
      </c>
      <c r="C9" s="11" t="str">
        <f t="shared" si="0"/>
        <v>符*南</v>
      </c>
      <c r="D9" s="9" t="s">
        <v>23</v>
      </c>
      <c r="E9" s="12" t="str">
        <f t="shared" si="1"/>
        <v>240*******13</v>
      </c>
      <c r="F9" s="13" t="s">
        <v>19</v>
      </c>
      <c r="G9" s="14">
        <v>48.52</v>
      </c>
      <c r="H9" s="15"/>
    </row>
    <row r="10" ht="27.75" customHeight="1" spans="1:8">
      <c r="A10" s="9">
        <v>8</v>
      </c>
      <c r="B10" s="15" t="s">
        <v>24</v>
      </c>
      <c r="C10" s="11" t="str">
        <f t="shared" si="0"/>
        <v>赖*仪</v>
      </c>
      <c r="D10" s="13" t="s">
        <v>25</v>
      </c>
      <c r="E10" s="12" t="str">
        <f t="shared" si="1"/>
        <v>240*******18</v>
      </c>
      <c r="F10" s="13" t="s">
        <v>26</v>
      </c>
      <c r="G10" s="14">
        <v>66.64</v>
      </c>
      <c r="H10" s="15"/>
    </row>
    <row r="11" ht="27.75" customHeight="1" spans="1:8">
      <c r="A11" s="9">
        <v>9</v>
      </c>
      <c r="B11" s="15" t="s">
        <v>27</v>
      </c>
      <c r="C11" s="11" t="str">
        <f t="shared" si="0"/>
        <v>杨*辉</v>
      </c>
      <c r="D11" s="13" t="s">
        <v>28</v>
      </c>
      <c r="E11" s="12" t="str">
        <f t="shared" si="1"/>
        <v>240*******12</v>
      </c>
      <c r="F11" s="13" t="s">
        <v>26</v>
      </c>
      <c r="G11" s="14">
        <v>62.72</v>
      </c>
      <c r="H11" s="15"/>
    </row>
    <row r="12" ht="27.75" customHeight="1" spans="1:8">
      <c r="A12" s="9">
        <v>10</v>
      </c>
      <c r="B12" s="15" t="s">
        <v>29</v>
      </c>
      <c r="C12" s="11" t="str">
        <f t="shared" si="0"/>
        <v>林*祥</v>
      </c>
      <c r="D12" s="13" t="s">
        <v>30</v>
      </c>
      <c r="E12" s="12" t="str">
        <f t="shared" si="1"/>
        <v>240*******02</v>
      </c>
      <c r="F12" s="13" t="s">
        <v>26</v>
      </c>
      <c r="G12" s="14">
        <v>61.48</v>
      </c>
      <c r="H12" s="15"/>
    </row>
    <row r="13" ht="27.75" customHeight="1" spans="1:8">
      <c r="A13" s="9">
        <v>11</v>
      </c>
      <c r="B13" s="15" t="s">
        <v>31</v>
      </c>
      <c r="C13" s="11" t="str">
        <f t="shared" si="0"/>
        <v>翁*</v>
      </c>
      <c r="D13" s="13" t="s">
        <v>32</v>
      </c>
      <c r="E13" s="12" t="str">
        <f t="shared" si="1"/>
        <v>240*******09</v>
      </c>
      <c r="F13" s="13" t="s">
        <v>26</v>
      </c>
      <c r="G13" s="14">
        <v>61.2</v>
      </c>
      <c r="H13" s="15"/>
    </row>
    <row r="14" ht="27.75" customHeight="1" spans="1:8">
      <c r="A14" s="9">
        <v>12</v>
      </c>
      <c r="B14" s="15" t="s">
        <v>33</v>
      </c>
      <c r="C14" s="11" t="str">
        <f t="shared" si="0"/>
        <v>陈*</v>
      </c>
      <c r="D14" s="13" t="s">
        <v>34</v>
      </c>
      <c r="E14" s="12" t="str">
        <f t="shared" si="1"/>
        <v>240*******04</v>
      </c>
      <c r="F14" s="13" t="s">
        <v>26</v>
      </c>
      <c r="G14" s="14">
        <v>58.56</v>
      </c>
      <c r="H14" s="15"/>
    </row>
    <row r="15" ht="27.75" customHeight="1" spans="1:8">
      <c r="A15" s="9">
        <v>13</v>
      </c>
      <c r="B15" s="15" t="s">
        <v>35</v>
      </c>
      <c r="C15" s="11" t="str">
        <f t="shared" si="0"/>
        <v>罗*高</v>
      </c>
      <c r="D15" s="13" t="s">
        <v>36</v>
      </c>
      <c r="E15" s="12" t="str">
        <f t="shared" si="1"/>
        <v>240*******24</v>
      </c>
      <c r="F15" s="13" t="s">
        <v>26</v>
      </c>
      <c r="G15" s="14">
        <v>58.44</v>
      </c>
      <c r="H15" s="15"/>
    </row>
    <row r="16" ht="27.75" customHeight="1" spans="1:8">
      <c r="A16" s="9">
        <v>14</v>
      </c>
      <c r="B16" s="15" t="s">
        <v>37</v>
      </c>
      <c r="C16" s="11" t="str">
        <f t="shared" si="0"/>
        <v>郭*尾</v>
      </c>
      <c r="D16" s="13" t="s">
        <v>38</v>
      </c>
      <c r="E16" s="12" t="str">
        <f t="shared" si="1"/>
        <v>240*******27</v>
      </c>
      <c r="F16" s="13" t="s">
        <v>39</v>
      </c>
      <c r="G16" s="14">
        <v>47.96</v>
      </c>
      <c r="H16" s="15"/>
    </row>
    <row r="17" ht="27.75" customHeight="1" spans="1:8">
      <c r="A17" s="9">
        <v>15</v>
      </c>
      <c r="B17" s="15" t="s">
        <v>40</v>
      </c>
      <c r="C17" s="11" t="str">
        <f t="shared" si="0"/>
        <v>黎*能</v>
      </c>
      <c r="D17" s="13" t="s">
        <v>41</v>
      </c>
      <c r="E17" s="12" t="str">
        <f t="shared" si="1"/>
        <v>240*******28</v>
      </c>
      <c r="F17" s="13" t="s">
        <v>39</v>
      </c>
      <c r="G17" s="14">
        <v>47.44</v>
      </c>
      <c r="H17" s="15"/>
    </row>
    <row r="18" ht="27.75" customHeight="1" spans="1:8">
      <c r="A18" s="9">
        <v>16</v>
      </c>
      <c r="B18" s="15" t="s">
        <v>42</v>
      </c>
      <c r="C18" s="11" t="str">
        <f t="shared" si="0"/>
        <v>陈*发</v>
      </c>
      <c r="D18" s="13" t="s">
        <v>43</v>
      </c>
      <c r="E18" s="12" t="str">
        <f t="shared" si="1"/>
        <v>240*******10</v>
      </c>
      <c r="F18" s="13" t="s">
        <v>44</v>
      </c>
      <c r="G18" s="14">
        <v>63.24</v>
      </c>
      <c r="H18" s="15"/>
    </row>
    <row r="19" ht="27.75" customHeight="1" spans="1:8">
      <c r="A19" s="9">
        <v>17</v>
      </c>
      <c r="B19" s="15" t="s">
        <v>45</v>
      </c>
      <c r="C19" s="11" t="str">
        <f t="shared" si="0"/>
        <v>梁*文</v>
      </c>
      <c r="D19" s="13" t="s">
        <v>46</v>
      </c>
      <c r="E19" s="12" t="str">
        <f t="shared" si="1"/>
        <v>240*******19</v>
      </c>
      <c r="F19" s="13" t="s">
        <v>47</v>
      </c>
      <c r="G19" s="14">
        <v>66.68</v>
      </c>
      <c r="H19" s="15"/>
    </row>
    <row r="20" ht="27.75" customHeight="1" spans="1:8">
      <c r="A20" s="9">
        <v>18</v>
      </c>
      <c r="B20" s="15" t="s">
        <v>48</v>
      </c>
      <c r="C20" s="11" t="str">
        <f t="shared" si="0"/>
        <v>王*素</v>
      </c>
      <c r="D20" s="13" t="s">
        <v>49</v>
      </c>
      <c r="E20" s="12" t="str">
        <f t="shared" si="1"/>
        <v>240*******16</v>
      </c>
      <c r="F20" s="13" t="s">
        <v>47</v>
      </c>
      <c r="G20" s="14">
        <v>60.2</v>
      </c>
      <c r="H20" s="15"/>
    </row>
    <row r="21" ht="27.75" customHeight="1" spans="1:8">
      <c r="A21" s="9">
        <v>19</v>
      </c>
      <c r="B21" s="15" t="s">
        <v>50</v>
      </c>
      <c r="C21" s="11" t="str">
        <f t="shared" si="0"/>
        <v>李*</v>
      </c>
      <c r="D21" s="13" t="s">
        <v>51</v>
      </c>
      <c r="E21" s="12" t="str">
        <f t="shared" si="1"/>
        <v>240*******12</v>
      </c>
      <c r="F21" s="13" t="s">
        <v>47</v>
      </c>
      <c r="G21" s="14">
        <v>58.88</v>
      </c>
      <c r="H21" s="15"/>
    </row>
    <row r="22" ht="27.75" customHeight="1" spans="1:8">
      <c r="A22" s="9">
        <v>20</v>
      </c>
      <c r="B22" s="15" t="s">
        <v>52</v>
      </c>
      <c r="C22" s="11" t="str">
        <f t="shared" si="0"/>
        <v>谢*军</v>
      </c>
      <c r="D22" s="13" t="s">
        <v>53</v>
      </c>
      <c r="E22" s="12" t="str">
        <f t="shared" si="1"/>
        <v>240*******14</v>
      </c>
      <c r="F22" s="13" t="s">
        <v>54</v>
      </c>
      <c r="G22" s="14">
        <v>69.12</v>
      </c>
      <c r="H22" s="15"/>
    </row>
    <row r="23" ht="27.75" customHeight="1" spans="1:8">
      <c r="A23" s="9">
        <v>21</v>
      </c>
      <c r="B23" s="15" t="s">
        <v>55</v>
      </c>
      <c r="C23" s="11" t="str">
        <f t="shared" si="0"/>
        <v>许*立</v>
      </c>
      <c r="D23" s="13" t="s">
        <v>56</v>
      </c>
      <c r="E23" s="12" t="str">
        <f t="shared" si="1"/>
        <v>240*******27</v>
      </c>
      <c r="F23" s="13" t="s">
        <v>54</v>
      </c>
      <c r="G23" s="14">
        <v>62.32</v>
      </c>
      <c r="H23" s="15"/>
    </row>
    <row r="24" ht="27.75" customHeight="1" spans="1:8">
      <c r="A24" s="9">
        <v>22</v>
      </c>
      <c r="B24" s="15" t="s">
        <v>57</v>
      </c>
      <c r="C24" s="11" t="str">
        <f t="shared" si="0"/>
        <v>陈*武</v>
      </c>
      <c r="D24" s="13" t="s">
        <v>58</v>
      </c>
      <c r="E24" s="12" t="str">
        <f t="shared" si="1"/>
        <v>240*******08</v>
      </c>
      <c r="F24" s="13" t="s">
        <v>54</v>
      </c>
      <c r="G24" s="14">
        <v>60.04</v>
      </c>
      <c r="H24" s="15"/>
    </row>
    <row r="25" ht="27.75" customHeight="1" spans="1:8">
      <c r="A25" s="9">
        <v>23</v>
      </c>
      <c r="B25" s="15" t="s">
        <v>59</v>
      </c>
      <c r="C25" s="11" t="str">
        <f t="shared" si="0"/>
        <v>王*</v>
      </c>
      <c r="D25" s="13" t="s">
        <v>60</v>
      </c>
      <c r="E25" s="12" t="str">
        <f t="shared" si="1"/>
        <v>240*******15</v>
      </c>
      <c r="F25" s="13" t="s">
        <v>61</v>
      </c>
      <c r="G25" s="14">
        <v>71.92</v>
      </c>
      <c r="H25" s="15"/>
    </row>
    <row r="26" ht="27.75" customHeight="1" spans="1:8">
      <c r="A26" s="9">
        <v>24</v>
      </c>
      <c r="B26" s="15" t="s">
        <v>62</v>
      </c>
      <c r="C26" s="11" t="str">
        <f t="shared" si="0"/>
        <v>林*豪</v>
      </c>
      <c r="D26" s="13" t="s">
        <v>63</v>
      </c>
      <c r="E26" s="12" t="str">
        <f t="shared" si="1"/>
        <v>240*******28</v>
      </c>
      <c r="F26" s="13" t="s">
        <v>61</v>
      </c>
      <c r="G26" s="14">
        <v>61.64</v>
      </c>
      <c r="H26" s="15"/>
    </row>
    <row r="27" ht="27.75" customHeight="1" spans="1:8">
      <c r="A27" s="9">
        <v>25</v>
      </c>
      <c r="B27" s="15" t="s">
        <v>64</v>
      </c>
      <c r="C27" s="11" t="str">
        <f t="shared" si="0"/>
        <v>符*砚</v>
      </c>
      <c r="D27" s="13" t="s">
        <v>65</v>
      </c>
      <c r="E27" s="12" t="str">
        <f t="shared" si="1"/>
        <v>240*******19</v>
      </c>
      <c r="F27" s="13" t="s">
        <v>61</v>
      </c>
      <c r="G27" s="14">
        <v>61.52</v>
      </c>
      <c r="H27" s="15"/>
    </row>
    <row r="28" ht="27.75" customHeight="1" spans="1:8">
      <c r="A28" s="9">
        <v>26</v>
      </c>
      <c r="B28" s="15" t="s">
        <v>66</v>
      </c>
      <c r="C28" s="11" t="str">
        <f t="shared" si="0"/>
        <v>王*</v>
      </c>
      <c r="D28" s="13" t="s">
        <v>67</v>
      </c>
      <c r="E28" s="12" t="str">
        <f t="shared" si="1"/>
        <v>240*******16</v>
      </c>
      <c r="F28" s="13" t="s">
        <v>68</v>
      </c>
      <c r="G28" s="14">
        <v>74.12</v>
      </c>
      <c r="H28" s="15"/>
    </row>
    <row r="29" ht="27.75" customHeight="1" spans="1:8">
      <c r="A29" s="9">
        <v>27</v>
      </c>
      <c r="B29" s="15" t="s">
        <v>69</v>
      </c>
      <c r="C29" s="11" t="str">
        <f t="shared" si="0"/>
        <v>王*玲</v>
      </c>
      <c r="D29" s="13" t="s">
        <v>70</v>
      </c>
      <c r="E29" s="12" t="str">
        <f t="shared" si="1"/>
        <v>240*******11</v>
      </c>
      <c r="F29" s="13" t="s">
        <v>68</v>
      </c>
      <c r="G29" s="14">
        <v>72.52</v>
      </c>
      <c r="H29" s="15"/>
    </row>
    <row r="30" ht="27.75" customHeight="1" spans="1:8">
      <c r="A30" s="9">
        <v>28</v>
      </c>
      <c r="B30" s="15" t="s">
        <v>71</v>
      </c>
      <c r="C30" s="11" t="str">
        <f t="shared" si="0"/>
        <v>石*隆</v>
      </c>
      <c r="D30" s="13" t="s">
        <v>72</v>
      </c>
      <c r="E30" s="12" t="str">
        <f t="shared" si="1"/>
        <v>240*******03</v>
      </c>
      <c r="F30" s="13" t="s">
        <v>68</v>
      </c>
      <c r="G30" s="14">
        <v>72.32</v>
      </c>
      <c r="H30" s="15"/>
    </row>
    <row r="31" ht="27.75" customHeight="1" spans="1:8">
      <c r="A31" s="9">
        <v>29</v>
      </c>
      <c r="B31" s="15" t="s">
        <v>73</v>
      </c>
      <c r="C31" s="11" t="str">
        <f t="shared" si="0"/>
        <v>刘*香</v>
      </c>
      <c r="D31" s="13" t="s">
        <v>74</v>
      </c>
      <c r="E31" s="12" t="str">
        <f t="shared" si="1"/>
        <v>240*******06</v>
      </c>
      <c r="F31" s="13" t="s">
        <v>75</v>
      </c>
      <c r="G31" s="14">
        <v>68</v>
      </c>
      <c r="H31" s="15"/>
    </row>
    <row r="32" ht="27.75" customHeight="1" spans="1:8">
      <c r="A32" s="9">
        <v>30</v>
      </c>
      <c r="B32" s="15" t="s">
        <v>76</v>
      </c>
      <c r="C32" s="11" t="str">
        <f t="shared" si="0"/>
        <v>周*海</v>
      </c>
      <c r="D32" s="13" t="s">
        <v>77</v>
      </c>
      <c r="E32" s="12" t="str">
        <f t="shared" si="1"/>
        <v>240*******07</v>
      </c>
      <c r="F32" s="13" t="s">
        <v>75</v>
      </c>
      <c r="G32" s="14">
        <v>57.68</v>
      </c>
      <c r="H32" s="15"/>
    </row>
    <row r="33" ht="27.75" customHeight="1" spans="1:8">
      <c r="A33" s="9">
        <v>31</v>
      </c>
      <c r="B33" s="15" t="s">
        <v>78</v>
      </c>
      <c r="C33" s="11" t="str">
        <f t="shared" si="0"/>
        <v>徐*妹</v>
      </c>
      <c r="D33" s="13" t="s">
        <v>79</v>
      </c>
      <c r="E33" s="12" t="str">
        <f t="shared" si="1"/>
        <v>240*******11</v>
      </c>
      <c r="F33" s="13" t="s">
        <v>75</v>
      </c>
      <c r="G33" s="14">
        <v>55.12</v>
      </c>
      <c r="H33" s="15"/>
    </row>
    <row r="34" ht="27.75" customHeight="1" spans="1:8">
      <c r="A34" s="9">
        <v>32</v>
      </c>
      <c r="B34" s="15" t="s">
        <v>80</v>
      </c>
      <c r="C34" s="11" t="str">
        <f t="shared" si="0"/>
        <v>章*秋</v>
      </c>
      <c r="D34" s="13" t="s">
        <v>81</v>
      </c>
      <c r="E34" s="12" t="str">
        <f t="shared" si="1"/>
        <v>240*******21</v>
      </c>
      <c r="F34" s="13" t="s">
        <v>82</v>
      </c>
      <c r="G34" s="14">
        <v>66.76</v>
      </c>
      <c r="H34" s="15"/>
    </row>
    <row r="35" ht="27.75" customHeight="1" spans="1:8">
      <c r="A35" s="9">
        <v>33</v>
      </c>
      <c r="B35" s="15" t="s">
        <v>83</v>
      </c>
      <c r="C35" s="11" t="str">
        <f t="shared" si="0"/>
        <v>许*</v>
      </c>
      <c r="D35" s="13" t="s">
        <v>84</v>
      </c>
      <c r="E35" s="12" t="str">
        <f t="shared" si="1"/>
        <v>240*******04</v>
      </c>
      <c r="F35" s="13" t="s">
        <v>82</v>
      </c>
      <c r="G35" s="14">
        <v>66.04</v>
      </c>
      <c r="H35" s="15"/>
    </row>
    <row r="36" ht="27.75" customHeight="1" spans="1:8">
      <c r="A36" s="9">
        <v>34</v>
      </c>
      <c r="B36" s="15" t="s">
        <v>85</v>
      </c>
      <c r="C36" s="11" t="str">
        <f t="shared" si="0"/>
        <v>唐*月</v>
      </c>
      <c r="D36" s="13" t="s">
        <v>86</v>
      </c>
      <c r="E36" s="12" t="str">
        <f t="shared" si="1"/>
        <v>240*******22</v>
      </c>
      <c r="F36" s="13" t="s">
        <v>82</v>
      </c>
      <c r="G36" s="14">
        <v>64.36</v>
      </c>
      <c r="H36" s="15"/>
    </row>
    <row r="37" ht="27.75" customHeight="1" spans="1:8">
      <c r="A37" s="9">
        <v>35</v>
      </c>
      <c r="B37" s="15" t="s">
        <v>87</v>
      </c>
      <c r="C37" s="11" t="str">
        <f t="shared" si="0"/>
        <v>陈*云</v>
      </c>
      <c r="D37" s="13" t="s">
        <v>88</v>
      </c>
      <c r="E37" s="12" t="str">
        <f t="shared" si="1"/>
        <v>240*******29</v>
      </c>
      <c r="F37" s="13" t="s">
        <v>89</v>
      </c>
      <c r="G37" s="14">
        <v>71.56</v>
      </c>
      <c r="H37" s="15"/>
    </row>
    <row r="38" ht="27.75" customHeight="1" spans="1:8">
      <c r="A38" s="9">
        <v>36</v>
      </c>
      <c r="B38" s="15" t="s">
        <v>90</v>
      </c>
      <c r="C38" s="11" t="str">
        <f t="shared" si="0"/>
        <v>梁*</v>
      </c>
      <c r="D38" s="13" t="s">
        <v>91</v>
      </c>
      <c r="E38" s="12" t="str">
        <f t="shared" si="1"/>
        <v>240*******28</v>
      </c>
      <c r="F38" s="13" t="s">
        <v>89</v>
      </c>
      <c r="G38" s="14">
        <v>66.28</v>
      </c>
      <c r="H38" s="15"/>
    </row>
    <row r="39" ht="27.75" customHeight="1" spans="1:8">
      <c r="A39" s="9">
        <v>37</v>
      </c>
      <c r="B39" s="15" t="s">
        <v>92</v>
      </c>
      <c r="C39" s="11" t="str">
        <f t="shared" si="0"/>
        <v>王*</v>
      </c>
      <c r="D39" s="13" t="s">
        <v>93</v>
      </c>
      <c r="E39" s="12" t="str">
        <f t="shared" si="1"/>
        <v>240*******05</v>
      </c>
      <c r="F39" s="13" t="s">
        <v>89</v>
      </c>
      <c r="G39" s="14">
        <v>64.84</v>
      </c>
      <c r="H39" s="15"/>
    </row>
    <row r="40" ht="27.75" customHeight="1" spans="1:8">
      <c r="A40" s="9">
        <v>38</v>
      </c>
      <c r="B40" s="15" t="s">
        <v>94</v>
      </c>
      <c r="C40" s="11" t="str">
        <f t="shared" si="0"/>
        <v>黄*霞</v>
      </c>
      <c r="D40" s="13" t="s">
        <v>95</v>
      </c>
      <c r="E40" s="12" t="str">
        <f t="shared" si="1"/>
        <v>240*******12</v>
      </c>
      <c r="F40" s="13" t="s">
        <v>96</v>
      </c>
      <c r="G40" s="14">
        <v>69.52</v>
      </c>
      <c r="H40" s="15"/>
    </row>
    <row r="41" ht="27.75" customHeight="1" spans="1:8">
      <c r="A41" s="9">
        <v>39</v>
      </c>
      <c r="B41" s="15" t="s">
        <v>97</v>
      </c>
      <c r="C41" s="11" t="str">
        <f t="shared" si="0"/>
        <v>陈*萍</v>
      </c>
      <c r="D41" s="13" t="s">
        <v>98</v>
      </c>
      <c r="E41" s="12" t="str">
        <f t="shared" si="1"/>
        <v>240*******06</v>
      </c>
      <c r="F41" s="13" t="s">
        <v>96</v>
      </c>
      <c r="G41" s="14">
        <v>68.64</v>
      </c>
      <c r="H41" s="15"/>
    </row>
    <row r="42" ht="27.75" customHeight="1" spans="1:8">
      <c r="A42" s="9">
        <v>40</v>
      </c>
      <c r="B42" s="15" t="s">
        <v>99</v>
      </c>
      <c r="C42" s="11" t="str">
        <f t="shared" si="0"/>
        <v>邓*</v>
      </c>
      <c r="D42" s="13" t="s">
        <v>100</v>
      </c>
      <c r="E42" s="12" t="str">
        <f t="shared" si="1"/>
        <v>240*******29</v>
      </c>
      <c r="F42" s="13" t="s">
        <v>96</v>
      </c>
      <c r="G42" s="14">
        <v>66.16</v>
      </c>
      <c r="H42" s="15"/>
    </row>
    <row r="43" ht="27.75" customHeight="1" spans="1:8">
      <c r="A43" s="9">
        <v>41</v>
      </c>
      <c r="B43" s="15" t="s">
        <v>101</v>
      </c>
      <c r="C43" s="11" t="str">
        <f t="shared" si="0"/>
        <v>郭*</v>
      </c>
      <c r="D43" s="13" t="s">
        <v>102</v>
      </c>
      <c r="E43" s="12" t="str">
        <f t="shared" si="1"/>
        <v>240*******26</v>
      </c>
      <c r="F43" s="13" t="s">
        <v>96</v>
      </c>
      <c r="G43" s="14">
        <v>61.16</v>
      </c>
      <c r="H43" s="15"/>
    </row>
    <row r="44" ht="27.75" customHeight="1" spans="1:8">
      <c r="A44" s="9">
        <v>42</v>
      </c>
      <c r="B44" s="15" t="s">
        <v>103</v>
      </c>
      <c r="C44" s="11" t="str">
        <f t="shared" si="0"/>
        <v>韩*玥</v>
      </c>
      <c r="D44" s="13" t="s">
        <v>104</v>
      </c>
      <c r="E44" s="12" t="str">
        <f t="shared" si="1"/>
        <v>240*******29</v>
      </c>
      <c r="F44" s="13" t="s">
        <v>96</v>
      </c>
      <c r="G44" s="14">
        <v>60.36</v>
      </c>
      <c r="H44" s="15"/>
    </row>
    <row r="45" ht="27.75" customHeight="1" spans="1:8">
      <c r="A45" s="9">
        <v>43</v>
      </c>
      <c r="B45" s="15" t="s">
        <v>105</v>
      </c>
      <c r="C45" s="11" t="str">
        <f t="shared" si="0"/>
        <v>颜*</v>
      </c>
      <c r="D45" s="13" t="s">
        <v>106</v>
      </c>
      <c r="E45" s="12" t="str">
        <f t="shared" si="1"/>
        <v>240*******01</v>
      </c>
      <c r="F45" s="13" t="s">
        <v>96</v>
      </c>
      <c r="G45" s="14">
        <v>59.2</v>
      </c>
      <c r="H45" s="15"/>
    </row>
    <row r="46" ht="27.75" customHeight="1" spans="1:8">
      <c r="A46" s="9">
        <v>44</v>
      </c>
      <c r="B46" s="15" t="s">
        <v>107</v>
      </c>
      <c r="C46" s="11" t="str">
        <f t="shared" si="0"/>
        <v>王*丹</v>
      </c>
      <c r="D46" s="16" t="s">
        <v>108</v>
      </c>
      <c r="E46" s="12" t="str">
        <f t="shared" si="1"/>
        <v>240*******13</v>
      </c>
      <c r="F46" s="13" t="s">
        <v>96</v>
      </c>
      <c r="G46" s="14">
        <v>56.6</v>
      </c>
      <c r="H46" s="15" t="s">
        <v>109</v>
      </c>
    </row>
    <row r="47" ht="27.75" customHeight="1" spans="1:8">
      <c r="A47" s="9">
        <v>45</v>
      </c>
      <c r="B47" s="15" t="s">
        <v>110</v>
      </c>
      <c r="C47" s="11" t="str">
        <f t="shared" si="0"/>
        <v>谢*芬</v>
      </c>
      <c r="D47" s="16" t="s">
        <v>111</v>
      </c>
      <c r="E47" s="12" t="str">
        <f t="shared" si="1"/>
        <v>240*******03</v>
      </c>
      <c r="F47" s="13" t="s">
        <v>96</v>
      </c>
      <c r="G47" s="14">
        <v>56.52</v>
      </c>
      <c r="H47" s="15" t="s">
        <v>109</v>
      </c>
    </row>
    <row r="48" ht="27.75" customHeight="1" spans="1:8">
      <c r="A48" s="9">
        <v>46</v>
      </c>
      <c r="B48" s="15" t="s">
        <v>112</v>
      </c>
      <c r="C48" s="11" t="str">
        <f t="shared" si="0"/>
        <v>杜*汝</v>
      </c>
      <c r="D48" s="16" t="s">
        <v>113</v>
      </c>
      <c r="E48" s="12" t="str">
        <f t="shared" si="1"/>
        <v>240*******07</v>
      </c>
      <c r="F48" s="13" t="s">
        <v>96</v>
      </c>
      <c r="G48" s="14">
        <v>55.28</v>
      </c>
      <c r="H48" s="15" t="s">
        <v>109</v>
      </c>
    </row>
    <row r="49" ht="27.75" customHeight="1" spans="1:8">
      <c r="A49" s="9">
        <v>47</v>
      </c>
      <c r="B49" s="15" t="s">
        <v>114</v>
      </c>
      <c r="C49" s="11" t="str">
        <f t="shared" si="0"/>
        <v>段*慧</v>
      </c>
      <c r="D49" s="13" t="s">
        <v>115</v>
      </c>
      <c r="E49" s="12" t="str">
        <f t="shared" si="1"/>
        <v>240*******07</v>
      </c>
      <c r="F49" s="13" t="s">
        <v>116</v>
      </c>
      <c r="G49" s="14">
        <v>67.32</v>
      </c>
      <c r="H49" s="15"/>
    </row>
    <row r="50" ht="27.75" customHeight="1" spans="1:8">
      <c r="A50" s="9">
        <v>48</v>
      </c>
      <c r="B50" s="15" t="s">
        <v>117</v>
      </c>
      <c r="C50" s="11" t="str">
        <f t="shared" si="0"/>
        <v>倪*玉</v>
      </c>
      <c r="D50" s="13" t="s">
        <v>118</v>
      </c>
      <c r="E50" s="12" t="str">
        <f t="shared" si="1"/>
        <v>240*******26</v>
      </c>
      <c r="F50" s="13" t="s">
        <v>116</v>
      </c>
      <c r="G50" s="14">
        <v>66.76</v>
      </c>
      <c r="H50" s="15"/>
    </row>
    <row r="51" ht="27.75" customHeight="1" spans="1:8">
      <c r="A51" s="9">
        <v>49</v>
      </c>
      <c r="B51" s="15" t="s">
        <v>119</v>
      </c>
      <c r="C51" s="11" t="str">
        <f t="shared" si="0"/>
        <v>郭*远</v>
      </c>
      <c r="D51" s="13" t="s">
        <v>120</v>
      </c>
      <c r="E51" s="12" t="str">
        <f t="shared" si="1"/>
        <v>240*******08</v>
      </c>
      <c r="F51" s="13" t="s">
        <v>116</v>
      </c>
      <c r="G51" s="14">
        <v>62.6</v>
      </c>
      <c r="H51" s="15"/>
    </row>
  </sheetData>
  <sheetProtection selectLockedCells="1" selectUnlockedCells="1"/>
  <mergeCells count="1">
    <mergeCell ref="A1:H1"/>
  </mergeCells>
  <conditionalFormatting sqref="B3:B51 B52:C53">
    <cfRule type="duplicateValues" dxfId="0" priority="1"/>
  </conditionalFormatting>
  <pageMargins left="0.196850393700787" right="0.196850393700787" top="0.393700787401575" bottom="0.393700787401575" header="0.31496062992126" footer="0.196850393700787"/>
  <pageSetup paperSize="9" scale="92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cp:revision>1</cp:revision>
  <dcterms:created xsi:type="dcterms:W3CDTF">2024-09-13T08:49:00Z</dcterms:created>
  <dcterms:modified xsi:type="dcterms:W3CDTF">2024-09-19T01:36:46Z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9CBEDE91600A4C5F808C54E04A034E03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