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成绩" sheetId="11" r:id="rId1"/>
  </sheets>
  <definedNames>
    <definedName name="_xlnm.Print_Titles" localSheetId="0">总成绩!$2:$2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<sst xmlns="http://schemas.openxmlformats.org/spreadsheetml/2006/main" count="329" uniqueCount="125">
  <si>
    <t>2024年汉台区县及县以下医疗卫生机构定向招聘医学类本科毕业生总成绩及进入体检、考察人员名单</t>
  </si>
  <si>
    <t>序号</t>
  </si>
  <si>
    <t>岗位名称</t>
  </si>
  <si>
    <t>岗位简称</t>
  </si>
  <si>
    <t>招聘计划</t>
  </si>
  <si>
    <t>姓名</t>
  </si>
  <si>
    <t>性别</t>
  </si>
  <si>
    <t>笔试成绩</t>
  </si>
  <si>
    <t>面试考场</t>
  </si>
  <si>
    <t>面试抽签号</t>
  </si>
  <si>
    <t>面试成绩</t>
  </si>
  <si>
    <t>总成绩</t>
  </si>
  <si>
    <t>是否进入体检考察</t>
  </si>
  <si>
    <t>汉中市人民医院</t>
  </si>
  <si>
    <t>唐雨珊</t>
  </si>
  <si>
    <t>女</t>
  </si>
  <si>
    <t>第一考场</t>
  </si>
  <si>
    <r>
      <rPr>
        <sz val="11"/>
        <color theme="1"/>
        <rFont val="宋体"/>
        <charset val="134"/>
        <scheme val="minor"/>
      </rPr>
      <t>0</t>
    </r>
    <r>
      <rPr>
        <sz val="11"/>
        <color theme="1"/>
        <rFont val="宋体"/>
        <charset val="134"/>
        <scheme val="minor"/>
      </rPr>
      <t>2</t>
    </r>
  </si>
  <si>
    <t>王彩</t>
  </si>
  <si>
    <r>
      <rPr>
        <sz val="11"/>
        <color theme="1"/>
        <rFont val="宋体"/>
        <charset val="134"/>
        <scheme val="minor"/>
      </rPr>
      <t>0</t>
    </r>
    <r>
      <rPr>
        <sz val="11"/>
        <color theme="1"/>
        <rFont val="宋体"/>
        <charset val="134"/>
        <scheme val="minor"/>
      </rPr>
      <t>5</t>
    </r>
  </si>
  <si>
    <t>吴雪琪</t>
  </si>
  <si>
    <r>
      <rPr>
        <sz val="11"/>
        <color theme="1"/>
        <rFont val="宋体"/>
        <charset val="134"/>
        <scheme val="minor"/>
      </rPr>
      <t>1</t>
    </r>
    <r>
      <rPr>
        <sz val="11"/>
        <color theme="1"/>
        <rFont val="宋体"/>
        <charset val="134"/>
        <scheme val="minor"/>
      </rPr>
      <t>3</t>
    </r>
  </si>
  <si>
    <t>是</t>
  </si>
  <si>
    <t>谢鑫雨</t>
  </si>
  <si>
    <r>
      <rPr>
        <sz val="11"/>
        <color theme="1"/>
        <rFont val="宋体"/>
        <charset val="134"/>
        <scheme val="minor"/>
      </rPr>
      <t>1</t>
    </r>
    <r>
      <rPr>
        <sz val="11"/>
        <color theme="1"/>
        <rFont val="宋体"/>
        <charset val="134"/>
        <scheme val="minor"/>
      </rPr>
      <t>0</t>
    </r>
  </si>
  <si>
    <t>熊自麒</t>
  </si>
  <si>
    <t>男</t>
  </si>
  <si>
    <r>
      <rPr>
        <sz val="11"/>
        <color theme="1"/>
        <rFont val="宋体"/>
        <charset val="134"/>
        <scheme val="minor"/>
      </rPr>
      <t>1</t>
    </r>
    <r>
      <rPr>
        <sz val="11"/>
        <color theme="1"/>
        <rFont val="宋体"/>
        <charset val="134"/>
        <scheme val="minor"/>
      </rPr>
      <t>2</t>
    </r>
  </si>
  <si>
    <t>刘姣妤</t>
  </si>
  <si>
    <r>
      <rPr>
        <sz val="11"/>
        <color theme="1"/>
        <rFont val="宋体"/>
        <charset val="134"/>
        <scheme val="minor"/>
      </rPr>
      <t>1</t>
    </r>
    <r>
      <rPr>
        <sz val="11"/>
        <color theme="1"/>
        <rFont val="宋体"/>
        <charset val="134"/>
        <scheme val="minor"/>
      </rPr>
      <t>9</t>
    </r>
  </si>
  <si>
    <t>唐雅茹</t>
  </si>
  <si>
    <t>07</t>
  </si>
  <si>
    <t>刘海龙</t>
  </si>
  <si>
    <r>
      <rPr>
        <sz val="11"/>
        <color theme="1"/>
        <rFont val="宋体"/>
        <charset val="134"/>
        <scheme val="minor"/>
      </rPr>
      <t>2</t>
    </r>
    <r>
      <rPr>
        <sz val="11"/>
        <color theme="1"/>
        <rFont val="宋体"/>
        <charset val="134"/>
        <scheme val="minor"/>
      </rPr>
      <t>3</t>
    </r>
  </si>
  <si>
    <t>刘新</t>
  </si>
  <si>
    <r>
      <rPr>
        <sz val="11"/>
        <color theme="1"/>
        <rFont val="宋体"/>
        <charset val="134"/>
        <scheme val="minor"/>
      </rPr>
      <t>2</t>
    </r>
    <r>
      <rPr>
        <sz val="11"/>
        <color theme="1"/>
        <rFont val="宋体"/>
        <charset val="134"/>
        <scheme val="minor"/>
      </rPr>
      <t>2</t>
    </r>
  </si>
  <si>
    <t>胡宸瑞</t>
  </si>
  <si>
    <r>
      <rPr>
        <sz val="11"/>
        <color theme="1"/>
        <rFont val="宋体"/>
        <charset val="134"/>
        <scheme val="minor"/>
      </rPr>
      <t>2</t>
    </r>
    <r>
      <rPr>
        <sz val="11"/>
        <color theme="1"/>
        <rFont val="宋体"/>
        <charset val="134"/>
        <scheme val="minor"/>
      </rPr>
      <t>0</t>
    </r>
  </si>
  <si>
    <t>雍春莉</t>
  </si>
  <si>
    <r>
      <rPr>
        <sz val="11"/>
        <color theme="1"/>
        <rFont val="宋体"/>
        <charset val="134"/>
        <scheme val="minor"/>
      </rPr>
      <t>1</t>
    </r>
    <r>
      <rPr>
        <sz val="11"/>
        <color theme="1"/>
        <rFont val="宋体"/>
        <charset val="134"/>
        <scheme val="minor"/>
      </rPr>
      <t>6</t>
    </r>
  </si>
  <si>
    <t>梁恺</t>
  </si>
  <si>
    <r>
      <rPr>
        <sz val="11"/>
        <color theme="1"/>
        <rFont val="宋体"/>
        <charset val="134"/>
        <scheme val="minor"/>
      </rPr>
      <t>2</t>
    </r>
    <r>
      <rPr>
        <sz val="11"/>
        <color theme="1"/>
        <rFont val="宋体"/>
        <charset val="134"/>
        <scheme val="minor"/>
      </rPr>
      <t>1</t>
    </r>
  </si>
  <si>
    <t>何之皓</t>
  </si>
  <si>
    <r>
      <rPr>
        <sz val="11"/>
        <color theme="1"/>
        <rFont val="宋体"/>
        <charset val="134"/>
        <scheme val="minor"/>
      </rPr>
      <t>0</t>
    </r>
    <r>
      <rPr>
        <sz val="11"/>
        <color theme="1"/>
        <rFont val="宋体"/>
        <charset val="134"/>
        <scheme val="minor"/>
      </rPr>
      <t>9</t>
    </r>
  </si>
  <si>
    <t>任丽</t>
  </si>
  <si>
    <r>
      <rPr>
        <sz val="11"/>
        <color theme="1"/>
        <rFont val="宋体"/>
        <charset val="134"/>
        <scheme val="minor"/>
      </rPr>
      <t>1</t>
    </r>
    <r>
      <rPr>
        <sz val="11"/>
        <color theme="1"/>
        <rFont val="宋体"/>
        <charset val="134"/>
        <scheme val="minor"/>
      </rPr>
      <t>4</t>
    </r>
  </si>
  <si>
    <t>柯婷</t>
  </si>
  <si>
    <r>
      <rPr>
        <sz val="11"/>
        <color theme="1"/>
        <rFont val="宋体"/>
        <charset val="134"/>
        <scheme val="minor"/>
      </rPr>
      <t>0</t>
    </r>
    <r>
      <rPr>
        <sz val="11"/>
        <color theme="1"/>
        <rFont val="宋体"/>
        <charset val="134"/>
        <scheme val="minor"/>
      </rPr>
      <t>4</t>
    </r>
  </si>
  <si>
    <t>李雪</t>
  </si>
  <si>
    <r>
      <rPr>
        <sz val="11"/>
        <color theme="1"/>
        <rFont val="宋体"/>
        <charset val="134"/>
        <scheme val="minor"/>
      </rPr>
      <t>0</t>
    </r>
    <r>
      <rPr>
        <sz val="11"/>
        <color theme="1"/>
        <rFont val="宋体"/>
        <charset val="134"/>
        <scheme val="minor"/>
      </rPr>
      <t>8</t>
    </r>
  </si>
  <si>
    <t>尚一帆</t>
  </si>
  <si>
    <r>
      <rPr>
        <sz val="11"/>
        <color theme="1"/>
        <rFont val="宋体"/>
        <charset val="134"/>
        <scheme val="minor"/>
      </rPr>
      <t>0</t>
    </r>
    <r>
      <rPr>
        <sz val="11"/>
        <color theme="1"/>
        <rFont val="宋体"/>
        <charset val="134"/>
        <scheme val="minor"/>
      </rPr>
      <t>6</t>
    </r>
  </si>
  <si>
    <t>何承军</t>
  </si>
  <si>
    <r>
      <rPr>
        <sz val="11"/>
        <color theme="1"/>
        <rFont val="宋体"/>
        <charset val="134"/>
        <scheme val="minor"/>
      </rPr>
      <t>1</t>
    </r>
    <r>
      <rPr>
        <sz val="11"/>
        <color theme="1"/>
        <rFont val="宋体"/>
        <charset val="134"/>
        <scheme val="minor"/>
      </rPr>
      <t>1</t>
    </r>
  </si>
  <si>
    <t>闫巧</t>
  </si>
  <si>
    <r>
      <rPr>
        <sz val="11"/>
        <color theme="1"/>
        <rFont val="宋体"/>
        <charset val="134"/>
        <scheme val="minor"/>
      </rPr>
      <t>0</t>
    </r>
    <r>
      <rPr>
        <sz val="11"/>
        <color theme="1"/>
        <rFont val="宋体"/>
        <charset val="134"/>
        <scheme val="minor"/>
      </rPr>
      <t>1</t>
    </r>
  </si>
  <si>
    <t>王沫寒</t>
  </si>
  <si>
    <r>
      <rPr>
        <sz val="11"/>
        <color theme="1"/>
        <rFont val="宋体"/>
        <charset val="134"/>
        <scheme val="minor"/>
      </rPr>
      <t>1</t>
    </r>
    <r>
      <rPr>
        <sz val="11"/>
        <color theme="1"/>
        <rFont val="宋体"/>
        <charset val="134"/>
        <scheme val="minor"/>
      </rPr>
      <t>8</t>
    </r>
  </si>
  <si>
    <t>代俊哲</t>
  </si>
  <si>
    <r>
      <rPr>
        <sz val="11"/>
        <color theme="1"/>
        <rFont val="宋体"/>
        <charset val="134"/>
        <scheme val="minor"/>
      </rPr>
      <t>0</t>
    </r>
    <r>
      <rPr>
        <sz val="11"/>
        <color theme="1"/>
        <rFont val="宋体"/>
        <charset val="134"/>
        <scheme val="minor"/>
      </rPr>
      <t>3</t>
    </r>
  </si>
  <si>
    <t>洪博文</t>
  </si>
  <si>
    <r>
      <rPr>
        <sz val="11"/>
        <color theme="1"/>
        <rFont val="宋体"/>
        <charset val="134"/>
        <scheme val="minor"/>
      </rPr>
      <t>1</t>
    </r>
    <r>
      <rPr>
        <sz val="11"/>
        <color theme="1"/>
        <rFont val="宋体"/>
        <charset val="134"/>
        <scheme val="minor"/>
      </rPr>
      <t>7</t>
    </r>
  </si>
  <si>
    <t>李信犇</t>
  </si>
  <si>
    <r>
      <rPr>
        <sz val="11"/>
        <color theme="1"/>
        <rFont val="宋体"/>
        <charset val="134"/>
        <scheme val="minor"/>
      </rPr>
      <t>1</t>
    </r>
    <r>
      <rPr>
        <sz val="11"/>
        <color theme="1"/>
        <rFont val="宋体"/>
        <charset val="134"/>
        <scheme val="minor"/>
      </rPr>
      <t>5</t>
    </r>
  </si>
  <si>
    <t>汉中市第二人民医院</t>
  </si>
  <si>
    <t>张定兵</t>
  </si>
  <si>
    <t>第三考场</t>
  </si>
  <si>
    <t>缺考</t>
  </si>
  <si>
    <t>汉中市口腔医院</t>
  </si>
  <si>
    <t>陈淇枫</t>
  </si>
  <si>
    <t>曾媛</t>
  </si>
  <si>
    <t>王丽媛</t>
  </si>
  <si>
    <t>张思源</t>
  </si>
  <si>
    <t>王雯</t>
  </si>
  <si>
    <t>陆豪</t>
  </si>
  <si>
    <t>汉中市精神病医院</t>
  </si>
  <si>
    <t>李宇梁</t>
  </si>
  <si>
    <t>黎阳</t>
  </si>
  <si>
    <t>周丽娜</t>
  </si>
  <si>
    <t>汉中市汉台区石马中心卫生院</t>
  </si>
  <si>
    <t>张馨丹</t>
  </si>
  <si>
    <t>郭鑫</t>
  </si>
  <si>
    <t>陈明珠</t>
  </si>
  <si>
    <t>刘宁</t>
  </si>
  <si>
    <t>汉中市汉台区铺镇中心卫生院</t>
  </si>
  <si>
    <t>陶新阳</t>
  </si>
  <si>
    <r>
      <rPr>
        <sz val="11"/>
        <color theme="1"/>
        <rFont val="宋体"/>
        <charset val="134"/>
        <scheme val="minor"/>
      </rPr>
      <t>0</t>
    </r>
    <r>
      <rPr>
        <sz val="11"/>
        <color theme="1"/>
        <rFont val="宋体"/>
        <charset val="134"/>
        <scheme val="minor"/>
      </rPr>
      <t>7</t>
    </r>
  </si>
  <si>
    <t>马佳嘉</t>
  </si>
  <si>
    <t>赵杨宸</t>
  </si>
  <si>
    <t>刘莉明</t>
  </si>
  <si>
    <t>蒋妍晖</t>
  </si>
  <si>
    <t>任媛</t>
  </si>
  <si>
    <t>彭阳</t>
  </si>
  <si>
    <t>邓佳琦</t>
  </si>
  <si>
    <t>李嘉怡</t>
  </si>
  <si>
    <t>汉中市汉台区鑫源中心卫生院</t>
  </si>
  <si>
    <t>朱相荣</t>
  </si>
  <si>
    <t>第二考场</t>
  </si>
  <si>
    <t>蹇玉</t>
  </si>
  <si>
    <t>张怡</t>
  </si>
  <si>
    <t>汉中市汉台区龙江镇中心卫生院</t>
  </si>
  <si>
    <t>赵越</t>
  </si>
  <si>
    <t>潘雅丽</t>
  </si>
  <si>
    <t>韦怡江</t>
  </si>
  <si>
    <t>汉中市汉台区七里中心卫生院</t>
  </si>
  <si>
    <t>曹涵雨</t>
  </si>
  <si>
    <t>张力凡</t>
  </si>
  <si>
    <t>周萍萍</t>
  </si>
  <si>
    <t>王凡</t>
  </si>
  <si>
    <t>谢佳敏</t>
  </si>
  <si>
    <t>衡柯年</t>
  </si>
  <si>
    <t>汉台区宗营镇中心卫生院</t>
  </si>
  <si>
    <t>徐薇</t>
  </si>
  <si>
    <t>高旭</t>
  </si>
  <si>
    <t>韩晶晶</t>
  </si>
  <si>
    <t>汉台区武乡镇中心卫生院</t>
  </si>
  <si>
    <t>刘伟</t>
  </si>
  <si>
    <t>白岵鑫</t>
  </si>
  <si>
    <t>毛俊鹏</t>
  </si>
  <si>
    <t>韩冰冰</t>
  </si>
  <si>
    <t>曹漫琳</t>
  </si>
  <si>
    <t>徐勇</t>
  </si>
  <si>
    <t>贾鑫</t>
  </si>
  <si>
    <t>郭萌</t>
  </si>
  <si>
    <t>赵珮珮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</si>
</sst>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Red]\(0.00\)"/>
  </numFmts>
  <fonts count="25">
    <font>
      <sz val="11"/>
      <color theme="1"/>
      <name val="宋体"/>
      <charset val="134"/>
      <scheme val="minor"/>
    </font>
    <font>
      <sz val="18"/>
      <color theme="1"/>
      <name val="宋体"/>
      <charset val="134"/>
      <scheme val="minor"/>
    </font>
    <font>
      <sz val="12"/>
      <name val="黑体"/>
      <charset val="134"/>
    </font>
    <font>
      <sz val="11"/>
      <name val="宋体"/>
      <charset val="134"/>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1">
    <xf numFmtId="0" fontId="0" fillId="0" borderId="0" xfId="0">
      <alignment vertical="center"/>
    </xf>
    <xf numFmtId="0" fontId="0" fillId="0" borderId="0" xfId="0" applyBorder="1">
      <alignment vertical="center"/>
    </xf>
    <xf numFmtId="0" fontId="0" fillId="2" borderId="0" xfId="0" applyFill="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178" fontId="0" fillId="0" borderId="0" xfId="0" applyNumberForma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176" fontId="0" fillId="0" borderId="2" xfId="0" applyNumberFormat="1" applyBorder="1" applyAlignment="1">
      <alignment horizontal="center" vertical="center"/>
    </xf>
    <xf numFmtId="177" fontId="0" fillId="0" borderId="2" xfId="0" applyNumberFormat="1" applyBorder="1" applyAlignment="1">
      <alignment horizontal="center" vertical="center"/>
    </xf>
    <xf numFmtId="178" fontId="0" fillId="0" borderId="2" xfId="0" applyNumberFormat="1" applyBorder="1" applyAlignment="1">
      <alignment horizontal="center" vertical="center"/>
    </xf>
    <xf numFmtId="0" fontId="5" fillId="0" borderId="2"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C0C0C0"/>
      <color rgb="0057D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2"/>
  <sheetViews>
    <sheetView tabSelected="1" workbookViewId="0">
      <selection activeCell="P6" sqref="P6"/>
    </sheetView>
  </sheetViews>
  <sheetFormatPr defaultColWidth="9" defaultRowHeight="13.5"/>
  <cols>
    <col min="1" max="1" width="4.875" customWidth="1"/>
    <col min="2" max="2" width="9.625" customWidth="1"/>
    <col min="3" max="3" width="9.875" customWidth="1"/>
    <col min="4" max="4" width="5" customWidth="1"/>
    <col min="5" max="5" width="8.25" customWidth="1"/>
    <col min="6" max="6" width="5.25" customWidth="1"/>
    <col min="7" max="7" width="9.875" style="2" customWidth="1"/>
    <col min="8" max="8" width="12" customWidth="1"/>
    <col min="9" max="9" width="6.875" style="3" customWidth="1"/>
    <col min="10" max="10" width="10.25" style="4" customWidth="1"/>
    <col min="11" max="11" width="13.875" style="5" hidden="1" customWidth="1"/>
    <col min="12" max="12" width="8.625" style="6" customWidth="1"/>
    <col min="13" max="13" width="7.875" style="7" customWidth="1"/>
  </cols>
  <sheetData>
    <row r="1" ht="58.5" customHeight="1" spans="1:13">
      <c r="A1" s="8" t="s">
        <v>0</v>
      </c>
      <c r="B1" s="9"/>
      <c r="C1" s="9"/>
      <c r="D1" s="9"/>
      <c r="E1" s="9"/>
      <c r="F1" s="9"/>
      <c r="G1" s="9"/>
      <c r="H1" s="9"/>
      <c r="I1" s="9"/>
      <c r="J1" s="9"/>
      <c r="K1" s="9"/>
      <c r="L1" s="9"/>
      <c r="M1" s="9"/>
    </row>
    <row r="2" ht="46.5" customHeight="1" spans="1:13">
      <c r="A2" s="10" t="s">
        <v>1</v>
      </c>
      <c r="B2" s="10" t="s">
        <v>2</v>
      </c>
      <c r="C2" s="11" t="s">
        <v>3</v>
      </c>
      <c r="D2" s="11" t="s">
        <v>4</v>
      </c>
      <c r="E2" s="10" t="s">
        <v>5</v>
      </c>
      <c r="F2" s="10" t="s">
        <v>6</v>
      </c>
      <c r="G2" s="12" t="s">
        <v>7</v>
      </c>
      <c r="H2" s="11" t="s">
        <v>8</v>
      </c>
      <c r="I2" s="20" t="s">
        <v>9</v>
      </c>
      <c r="J2" s="21" t="s">
        <v>10</v>
      </c>
      <c r="K2" s="22" t="s">
        <v>11</v>
      </c>
      <c r="L2" s="21" t="s">
        <v>11</v>
      </c>
      <c r="M2" s="21" t="s">
        <v>12</v>
      </c>
    </row>
    <row r="3" ht="25.5" customHeight="1" spans="1:13">
      <c r="A3" s="13">
        <v>1</v>
      </c>
      <c r="B3" s="14" t="s">
        <v>13</v>
      </c>
      <c r="C3" s="14">
        <v>2408001</v>
      </c>
      <c r="D3" s="14">
        <v>1</v>
      </c>
      <c r="E3" s="15" t="s">
        <v>14</v>
      </c>
      <c r="F3" s="15" t="s">
        <v>15</v>
      </c>
      <c r="G3" s="16">
        <v>61.9</v>
      </c>
      <c r="H3" s="13" t="s">
        <v>16</v>
      </c>
      <c r="I3" s="23" t="s">
        <v>17</v>
      </c>
      <c r="J3" s="24">
        <v>77.6</v>
      </c>
      <c r="K3" s="25">
        <f>G3*0.5+J3*0.5</f>
        <v>69.75</v>
      </c>
      <c r="L3" s="26">
        <f>TRUNC(K3,2)</f>
        <v>69.75</v>
      </c>
      <c r="M3" s="13"/>
    </row>
    <row r="4" ht="25.5" customHeight="1" spans="1:13">
      <c r="A4" s="13">
        <v>2</v>
      </c>
      <c r="B4" s="17"/>
      <c r="C4" s="17"/>
      <c r="D4" s="17"/>
      <c r="E4" s="15" t="s">
        <v>18</v>
      </c>
      <c r="F4" s="15" t="s">
        <v>15</v>
      </c>
      <c r="G4" s="16">
        <v>66.2</v>
      </c>
      <c r="H4" s="13" t="s">
        <v>16</v>
      </c>
      <c r="I4" s="23" t="s">
        <v>19</v>
      </c>
      <c r="J4" s="24">
        <v>74.6</v>
      </c>
      <c r="K4" s="25">
        <f t="shared" ref="K4:K67" si="0">G4*0.5+J4*0.5</f>
        <v>70.4</v>
      </c>
      <c r="L4" s="26">
        <f t="shared" ref="L4:L67" si="1">TRUNC(K4,2)</f>
        <v>70.4</v>
      </c>
      <c r="M4" s="13"/>
    </row>
    <row r="5" ht="25.5" customHeight="1" spans="1:13">
      <c r="A5" s="13">
        <v>3</v>
      </c>
      <c r="B5" s="17"/>
      <c r="C5" s="18"/>
      <c r="D5" s="18"/>
      <c r="E5" s="15" t="s">
        <v>20</v>
      </c>
      <c r="F5" s="15" t="s">
        <v>15</v>
      </c>
      <c r="G5" s="16">
        <v>70.85</v>
      </c>
      <c r="H5" s="13" t="s">
        <v>16</v>
      </c>
      <c r="I5" s="23" t="s">
        <v>21</v>
      </c>
      <c r="J5" s="24">
        <v>71.9</v>
      </c>
      <c r="K5" s="25">
        <f t="shared" si="0"/>
        <v>71.375</v>
      </c>
      <c r="L5" s="26">
        <f t="shared" si="1"/>
        <v>71.37</v>
      </c>
      <c r="M5" s="27" t="s">
        <v>22</v>
      </c>
    </row>
    <row r="6" ht="25.5" customHeight="1" spans="1:13">
      <c r="A6" s="13">
        <v>4</v>
      </c>
      <c r="B6" s="17"/>
      <c r="C6" s="14">
        <v>2408002</v>
      </c>
      <c r="D6" s="14">
        <v>1</v>
      </c>
      <c r="E6" s="15" t="s">
        <v>23</v>
      </c>
      <c r="F6" s="15" t="s">
        <v>15</v>
      </c>
      <c r="G6" s="16">
        <v>49.85</v>
      </c>
      <c r="H6" s="13" t="s">
        <v>16</v>
      </c>
      <c r="I6" s="23" t="s">
        <v>24</v>
      </c>
      <c r="J6" s="24">
        <v>76.7</v>
      </c>
      <c r="K6" s="25">
        <f t="shared" si="0"/>
        <v>63.275</v>
      </c>
      <c r="L6" s="26">
        <f t="shared" si="1"/>
        <v>63.27</v>
      </c>
      <c r="M6" s="13"/>
    </row>
    <row r="7" ht="25.5" customHeight="1" spans="1:13">
      <c r="A7" s="13">
        <v>5</v>
      </c>
      <c r="B7" s="17"/>
      <c r="C7" s="17">
        <v>2408002</v>
      </c>
      <c r="D7" s="17">
        <v>2408002</v>
      </c>
      <c r="E7" s="19" t="s">
        <v>25</v>
      </c>
      <c r="F7" s="19" t="s">
        <v>26</v>
      </c>
      <c r="G7" s="16">
        <v>82.2</v>
      </c>
      <c r="H7" s="13" t="s">
        <v>16</v>
      </c>
      <c r="I7" s="23" t="s">
        <v>27</v>
      </c>
      <c r="J7" s="24">
        <v>79.3</v>
      </c>
      <c r="K7" s="25">
        <f t="shared" si="0"/>
        <v>80.75</v>
      </c>
      <c r="L7" s="26">
        <f t="shared" si="1"/>
        <v>80.75</v>
      </c>
      <c r="M7" s="27" t="s">
        <v>22</v>
      </c>
    </row>
    <row r="8" ht="25.5" customHeight="1" spans="1:13">
      <c r="A8" s="13">
        <v>6</v>
      </c>
      <c r="B8" s="17"/>
      <c r="C8" s="18">
        <v>2408002</v>
      </c>
      <c r="D8" s="18">
        <v>2408002</v>
      </c>
      <c r="E8" s="19" t="s">
        <v>28</v>
      </c>
      <c r="F8" s="19" t="s">
        <v>15</v>
      </c>
      <c r="G8" s="16">
        <v>67.2</v>
      </c>
      <c r="H8" s="13" t="s">
        <v>16</v>
      </c>
      <c r="I8" s="23" t="s">
        <v>29</v>
      </c>
      <c r="J8" s="24">
        <v>76.6</v>
      </c>
      <c r="K8" s="25">
        <f t="shared" si="0"/>
        <v>71.9</v>
      </c>
      <c r="L8" s="26">
        <f t="shared" si="1"/>
        <v>71.9</v>
      </c>
      <c r="M8" s="13"/>
    </row>
    <row r="9" ht="25.5" customHeight="1" spans="1:13">
      <c r="A9" s="13">
        <v>7</v>
      </c>
      <c r="B9" s="17"/>
      <c r="C9" s="14">
        <v>2408003</v>
      </c>
      <c r="D9" s="14">
        <v>1</v>
      </c>
      <c r="E9" s="19" t="s">
        <v>30</v>
      </c>
      <c r="F9" s="19" t="s">
        <v>15</v>
      </c>
      <c r="G9" s="16">
        <v>66.5</v>
      </c>
      <c r="H9" s="13" t="s">
        <v>16</v>
      </c>
      <c r="I9" s="23" t="s">
        <v>31</v>
      </c>
      <c r="J9" s="24">
        <v>81.8</v>
      </c>
      <c r="K9" s="25">
        <f t="shared" si="0"/>
        <v>74.15</v>
      </c>
      <c r="L9" s="26">
        <f t="shared" si="1"/>
        <v>74.15</v>
      </c>
      <c r="M9" s="13"/>
    </row>
    <row r="10" ht="25.5" customHeight="1" spans="1:13">
      <c r="A10" s="13">
        <v>8</v>
      </c>
      <c r="B10" s="17"/>
      <c r="C10" s="18"/>
      <c r="D10" s="18"/>
      <c r="E10" s="19" t="s">
        <v>32</v>
      </c>
      <c r="F10" s="19" t="s">
        <v>26</v>
      </c>
      <c r="G10" s="16">
        <v>68.25</v>
      </c>
      <c r="H10" s="13" t="s">
        <v>16</v>
      </c>
      <c r="I10" s="23" t="s">
        <v>33</v>
      </c>
      <c r="J10" s="24">
        <v>81.1</v>
      </c>
      <c r="K10" s="25">
        <f t="shared" si="0"/>
        <v>74.675</v>
      </c>
      <c r="L10" s="26">
        <f t="shared" si="1"/>
        <v>74.67</v>
      </c>
      <c r="M10" s="27" t="s">
        <v>22</v>
      </c>
    </row>
    <row r="11" ht="25.5" customHeight="1" spans="1:13">
      <c r="A11" s="13">
        <v>9</v>
      </c>
      <c r="B11" s="17"/>
      <c r="C11" s="14">
        <v>2408004</v>
      </c>
      <c r="D11" s="14">
        <v>1</v>
      </c>
      <c r="E11" s="19" t="s">
        <v>34</v>
      </c>
      <c r="F11" s="19" t="s">
        <v>26</v>
      </c>
      <c r="G11" s="16">
        <v>69.5</v>
      </c>
      <c r="H11" s="13" t="s">
        <v>16</v>
      </c>
      <c r="I11" s="23" t="s">
        <v>35</v>
      </c>
      <c r="J11" s="24">
        <v>73.6</v>
      </c>
      <c r="K11" s="25">
        <f t="shared" si="0"/>
        <v>71.55</v>
      </c>
      <c r="L11" s="26">
        <f t="shared" si="1"/>
        <v>71.55</v>
      </c>
      <c r="M11" s="13"/>
    </row>
    <row r="12" ht="25.5" customHeight="1" spans="1:13">
      <c r="A12" s="13">
        <v>10</v>
      </c>
      <c r="B12" s="17"/>
      <c r="C12" s="17"/>
      <c r="D12" s="17"/>
      <c r="E12" s="19" t="s">
        <v>36</v>
      </c>
      <c r="F12" s="19" t="s">
        <v>26</v>
      </c>
      <c r="G12" s="16">
        <v>82.05</v>
      </c>
      <c r="H12" s="13" t="s">
        <v>16</v>
      </c>
      <c r="I12" s="23" t="s">
        <v>37</v>
      </c>
      <c r="J12" s="24">
        <v>77.8</v>
      </c>
      <c r="K12" s="25">
        <f t="shared" si="0"/>
        <v>79.925</v>
      </c>
      <c r="L12" s="26">
        <f t="shared" si="1"/>
        <v>79.92</v>
      </c>
      <c r="M12" s="27" t="s">
        <v>22</v>
      </c>
    </row>
    <row r="13" ht="25.5" customHeight="1" spans="1:13">
      <c r="A13" s="13">
        <v>11</v>
      </c>
      <c r="B13" s="17"/>
      <c r="C13" s="18"/>
      <c r="D13" s="18"/>
      <c r="E13" s="19" t="s">
        <v>38</v>
      </c>
      <c r="F13" s="19" t="s">
        <v>15</v>
      </c>
      <c r="G13" s="16">
        <v>69.25</v>
      </c>
      <c r="H13" s="13" t="s">
        <v>16</v>
      </c>
      <c r="I13" s="23" t="s">
        <v>39</v>
      </c>
      <c r="J13" s="24">
        <v>71.1</v>
      </c>
      <c r="K13" s="25">
        <f t="shared" si="0"/>
        <v>70.175</v>
      </c>
      <c r="L13" s="26">
        <f t="shared" si="1"/>
        <v>70.17</v>
      </c>
      <c r="M13" s="13"/>
    </row>
    <row r="14" ht="25.5" customHeight="1" spans="1:13">
      <c r="A14" s="13">
        <v>12</v>
      </c>
      <c r="B14" s="17"/>
      <c r="C14" s="14">
        <v>2408005</v>
      </c>
      <c r="D14" s="14">
        <v>1</v>
      </c>
      <c r="E14" s="19" t="s">
        <v>40</v>
      </c>
      <c r="F14" s="19" t="s">
        <v>26</v>
      </c>
      <c r="G14" s="16">
        <v>56.7</v>
      </c>
      <c r="H14" s="13" t="s">
        <v>16</v>
      </c>
      <c r="I14" s="23" t="s">
        <v>41</v>
      </c>
      <c r="J14" s="24">
        <v>77.7</v>
      </c>
      <c r="K14" s="25">
        <f t="shared" si="0"/>
        <v>67.2</v>
      </c>
      <c r="L14" s="26">
        <f t="shared" si="1"/>
        <v>67.2</v>
      </c>
      <c r="M14" s="13"/>
    </row>
    <row r="15" ht="25.5" customHeight="1" spans="1:13">
      <c r="A15" s="13">
        <v>13</v>
      </c>
      <c r="B15" s="17"/>
      <c r="C15" s="17"/>
      <c r="D15" s="17"/>
      <c r="E15" s="19" t="s">
        <v>42</v>
      </c>
      <c r="F15" s="19" t="s">
        <v>26</v>
      </c>
      <c r="G15" s="16">
        <v>65.1</v>
      </c>
      <c r="H15" s="13" t="s">
        <v>16</v>
      </c>
      <c r="I15" s="23" t="s">
        <v>43</v>
      </c>
      <c r="J15" s="24">
        <v>79.4</v>
      </c>
      <c r="K15" s="25">
        <f t="shared" si="0"/>
        <v>72.25</v>
      </c>
      <c r="L15" s="26">
        <f t="shared" si="1"/>
        <v>72.25</v>
      </c>
      <c r="M15" s="13"/>
    </row>
    <row r="16" ht="25.5" customHeight="1" spans="1:13">
      <c r="A16" s="13">
        <v>14</v>
      </c>
      <c r="B16" s="17"/>
      <c r="C16" s="18"/>
      <c r="D16" s="18"/>
      <c r="E16" s="19" t="s">
        <v>44</v>
      </c>
      <c r="F16" s="19" t="s">
        <v>15</v>
      </c>
      <c r="G16" s="16">
        <v>75.15</v>
      </c>
      <c r="H16" s="13" t="s">
        <v>16</v>
      </c>
      <c r="I16" s="23" t="s">
        <v>45</v>
      </c>
      <c r="J16" s="24">
        <v>80.64</v>
      </c>
      <c r="K16" s="25">
        <f t="shared" si="0"/>
        <v>77.895</v>
      </c>
      <c r="L16" s="26">
        <f t="shared" si="1"/>
        <v>77.89</v>
      </c>
      <c r="M16" s="27" t="s">
        <v>22</v>
      </c>
    </row>
    <row r="17" ht="25.5" customHeight="1" spans="1:13">
      <c r="A17" s="13">
        <v>15</v>
      </c>
      <c r="B17" s="17"/>
      <c r="C17" s="14">
        <v>2408006</v>
      </c>
      <c r="D17" s="14">
        <v>1</v>
      </c>
      <c r="E17" s="19" t="s">
        <v>46</v>
      </c>
      <c r="F17" s="19" t="s">
        <v>15</v>
      </c>
      <c r="G17" s="16">
        <v>78.6</v>
      </c>
      <c r="H17" s="13" t="s">
        <v>16</v>
      </c>
      <c r="I17" s="23" t="s">
        <v>47</v>
      </c>
      <c r="J17" s="24">
        <v>75.9</v>
      </c>
      <c r="K17" s="25">
        <f t="shared" si="0"/>
        <v>77.25</v>
      </c>
      <c r="L17" s="26">
        <f t="shared" si="1"/>
        <v>77.25</v>
      </c>
      <c r="M17" s="27" t="s">
        <v>22</v>
      </c>
    </row>
    <row r="18" ht="25.5" customHeight="1" spans="1:13">
      <c r="A18" s="13">
        <v>16</v>
      </c>
      <c r="B18" s="17"/>
      <c r="C18" s="18"/>
      <c r="D18" s="18"/>
      <c r="E18" s="19" t="s">
        <v>48</v>
      </c>
      <c r="F18" s="19" t="s">
        <v>15</v>
      </c>
      <c r="G18" s="16">
        <v>61.45</v>
      </c>
      <c r="H18" s="13" t="s">
        <v>16</v>
      </c>
      <c r="I18" s="23" t="s">
        <v>49</v>
      </c>
      <c r="J18" s="24">
        <v>74.6</v>
      </c>
      <c r="K18" s="25">
        <f t="shared" si="0"/>
        <v>68.025</v>
      </c>
      <c r="L18" s="26">
        <f t="shared" si="1"/>
        <v>68.02</v>
      </c>
      <c r="M18" s="13"/>
    </row>
    <row r="19" ht="25.5" customHeight="1" spans="1:13">
      <c r="A19" s="13">
        <v>17</v>
      </c>
      <c r="B19" s="17"/>
      <c r="C19" s="14">
        <v>2408007</v>
      </c>
      <c r="D19" s="14">
        <v>1</v>
      </c>
      <c r="E19" s="19" t="s">
        <v>50</v>
      </c>
      <c r="F19" s="19" t="s">
        <v>26</v>
      </c>
      <c r="G19" s="16">
        <v>65.35</v>
      </c>
      <c r="H19" s="13" t="s">
        <v>16</v>
      </c>
      <c r="I19" s="23" t="s">
        <v>51</v>
      </c>
      <c r="J19" s="24">
        <v>80.3</v>
      </c>
      <c r="K19" s="25">
        <f t="shared" si="0"/>
        <v>72.825</v>
      </c>
      <c r="L19" s="26">
        <f t="shared" si="1"/>
        <v>72.82</v>
      </c>
      <c r="M19" s="27" t="s">
        <v>22</v>
      </c>
    </row>
    <row r="20" ht="25.5" customHeight="1" spans="1:13">
      <c r="A20" s="13">
        <v>18</v>
      </c>
      <c r="B20" s="17"/>
      <c r="C20" s="17"/>
      <c r="D20" s="17"/>
      <c r="E20" s="19" t="s">
        <v>52</v>
      </c>
      <c r="F20" s="19" t="s">
        <v>26</v>
      </c>
      <c r="G20" s="16">
        <v>63.15</v>
      </c>
      <c r="H20" s="13" t="s">
        <v>16</v>
      </c>
      <c r="I20" s="23" t="s">
        <v>53</v>
      </c>
      <c r="J20" s="24">
        <v>77.4</v>
      </c>
      <c r="K20" s="25">
        <f t="shared" si="0"/>
        <v>70.275</v>
      </c>
      <c r="L20" s="26">
        <f t="shared" si="1"/>
        <v>70.27</v>
      </c>
      <c r="M20" s="13"/>
    </row>
    <row r="21" ht="25.5" customHeight="1" spans="1:13">
      <c r="A21" s="13">
        <v>19</v>
      </c>
      <c r="B21" s="17"/>
      <c r="C21" s="18"/>
      <c r="D21" s="18"/>
      <c r="E21" s="19" t="s">
        <v>54</v>
      </c>
      <c r="F21" s="19" t="s">
        <v>15</v>
      </c>
      <c r="G21" s="16">
        <v>65.25</v>
      </c>
      <c r="H21" s="13" t="s">
        <v>16</v>
      </c>
      <c r="I21" s="23" t="s">
        <v>55</v>
      </c>
      <c r="J21" s="24">
        <v>79.2</v>
      </c>
      <c r="K21" s="25">
        <f t="shared" si="0"/>
        <v>72.225</v>
      </c>
      <c r="L21" s="26">
        <f t="shared" si="1"/>
        <v>72.22</v>
      </c>
      <c r="M21" s="13"/>
    </row>
    <row r="22" ht="25.5" customHeight="1" spans="1:13">
      <c r="A22" s="13">
        <v>20</v>
      </c>
      <c r="B22" s="17"/>
      <c r="C22" s="14">
        <v>2408008</v>
      </c>
      <c r="D22" s="14">
        <v>1</v>
      </c>
      <c r="E22" s="19" t="s">
        <v>56</v>
      </c>
      <c r="F22" s="19" t="s">
        <v>15</v>
      </c>
      <c r="G22" s="16">
        <v>65.5</v>
      </c>
      <c r="H22" s="13" t="s">
        <v>16</v>
      </c>
      <c r="I22" s="23" t="s">
        <v>57</v>
      </c>
      <c r="J22" s="24">
        <v>78.2</v>
      </c>
      <c r="K22" s="25">
        <f t="shared" si="0"/>
        <v>71.85</v>
      </c>
      <c r="L22" s="26">
        <f t="shared" si="1"/>
        <v>71.85</v>
      </c>
      <c r="M22" s="13"/>
    </row>
    <row r="23" ht="25.5" customHeight="1" spans="1:13">
      <c r="A23" s="13">
        <v>21</v>
      </c>
      <c r="B23" s="17"/>
      <c r="C23" s="17"/>
      <c r="D23" s="17"/>
      <c r="E23" s="19" t="s">
        <v>58</v>
      </c>
      <c r="F23" s="19" t="s">
        <v>26</v>
      </c>
      <c r="G23" s="16">
        <v>67.5</v>
      </c>
      <c r="H23" s="13" t="s">
        <v>16</v>
      </c>
      <c r="I23" s="23" t="s">
        <v>59</v>
      </c>
      <c r="J23" s="24">
        <v>79.2</v>
      </c>
      <c r="K23" s="25">
        <f t="shared" si="0"/>
        <v>73.35</v>
      </c>
      <c r="L23" s="26">
        <f t="shared" si="1"/>
        <v>73.35</v>
      </c>
      <c r="M23" s="13"/>
    </row>
    <row r="24" ht="25.5" customHeight="1" spans="1:13">
      <c r="A24" s="13">
        <v>22</v>
      </c>
      <c r="B24" s="17"/>
      <c r="C24" s="18"/>
      <c r="D24" s="18"/>
      <c r="E24" s="19" t="s">
        <v>60</v>
      </c>
      <c r="F24" s="19" t="s">
        <v>26</v>
      </c>
      <c r="G24" s="16">
        <v>67.35</v>
      </c>
      <c r="H24" s="13" t="s">
        <v>16</v>
      </c>
      <c r="I24" s="23" t="s">
        <v>61</v>
      </c>
      <c r="J24" s="24">
        <v>81</v>
      </c>
      <c r="K24" s="25">
        <f t="shared" si="0"/>
        <v>74.175</v>
      </c>
      <c r="L24" s="26">
        <f t="shared" si="1"/>
        <v>74.17</v>
      </c>
      <c r="M24" s="27" t="s">
        <v>22</v>
      </c>
    </row>
    <row r="25" ht="25.5" customHeight="1" spans="1:13">
      <c r="A25" s="13">
        <v>23</v>
      </c>
      <c r="B25" s="18"/>
      <c r="C25" s="15">
        <v>2408009</v>
      </c>
      <c r="D25" s="15">
        <v>1</v>
      </c>
      <c r="E25" s="19" t="s">
        <v>62</v>
      </c>
      <c r="F25" s="19" t="s">
        <v>26</v>
      </c>
      <c r="G25" s="16">
        <v>46.65</v>
      </c>
      <c r="H25" s="13" t="s">
        <v>16</v>
      </c>
      <c r="I25" s="23" t="s">
        <v>63</v>
      </c>
      <c r="J25" s="24">
        <v>77.2</v>
      </c>
      <c r="K25" s="25">
        <f t="shared" si="0"/>
        <v>61.925</v>
      </c>
      <c r="L25" s="26">
        <f t="shared" si="1"/>
        <v>61.92</v>
      </c>
      <c r="M25" s="27" t="s">
        <v>22</v>
      </c>
    </row>
    <row r="26" s="1" customFormat="1" ht="25.5" customHeight="1" spans="1:13">
      <c r="A26" s="13">
        <v>24</v>
      </c>
      <c r="B26" s="15" t="s">
        <v>64</v>
      </c>
      <c r="C26" s="15">
        <v>2408012</v>
      </c>
      <c r="D26" s="15">
        <v>1</v>
      </c>
      <c r="E26" s="19" t="s">
        <v>65</v>
      </c>
      <c r="F26" s="19" t="s">
        <v>26</v>
      </c>
      <c r="G26" s="16">
        <v>59.2</v>
      </c>
      <c r="H26" s="13" t="s">
        <v>66</v>
      </c>
      <c r="I26" s="23" t="s">
        <v>67</v>
      </c>
      <c r="J26" s="24"/>
      <c r="K26" s="25">
        <f t="shared" si="0"/>
        <v>29.6</v>
      </c>
      <c r="L26" s="26"/>
      <c r="M26" s="13"/>
    </row>
    <row r="27" ht="25.5" customHeight="1" spans="1:13">
      <c r="A27" s="13">
        <v>25</v>
      </c>
      <c r="B27" s="14" t="s">
        <v>68</v>
      </c>
      <c r="C27" s="14">
        <v>2408014</v>
      </c>
      <c r="D27" s="14">
        <v>1</v>
      </c>
      <c r="E27" s="19" t="s">
        <v>69</v>
      </c>
      <c r="F27" s="19" t="s">
        <v>26</v>
      </c>
      <c r="G27" s="16">
        <v>60.35</v>
      </c>
      <c r="H27" s="13" t="s">
        <v>66</v>
      </c>
      <c r="I27" s="23" t="s">
        <v>49</v>
      </c>
      <c r="J27" s="24">
        <v>76.4</v>
      </c>
      <c r="K27" s="25">
        <f t="shared" si="0"/>
        <v>68.375</v>
      </c>
      <c r="L27" s="26">
        <f t="shared" si="1"/>
        <v>68.37</v>
      </c>
      <c r="M27" s="13"/>
    </row>
    <row r="28" ht="25.5" customHeight="1" spans="1:13">
      <c r="A28" s="13">
        <v>26</v>
      </c>
      <c r="B28" s="17"/>
      <c r="C28" s="17"/>
      <c r="D28" s="17"/>
      <c r="E28" s="19" t="s">
        <v>70</v>
      </c>
      <c r="F28" s="19" t="s">
        <v>15</v>
      </c>
      <c r="G28" s="16">
        <v>60.65</v>
      </c>
      <c r="H28" s="13" t="s">
        <v>66</v>
      </c>
      <c r="I28" s="23" t="s">
        <v>51</v>
      </c>
      <c r="J28" s="24">
        <v>77.2</v>
      </c>
      <c r="K28" s="25">
        <f t="shared" si="0"/>
        <v>68.925</v>
      </c>
      <c r="L28" s="26">
        <f t="shared" si="1"/>
        <v>68.92</v>
      </c>
      <c r="M28" s="13"/>
    </row>
    <row r="29" ht="25.5" customHeight="1" spans="1:13">
      <c r="A29" s="13">
        <v>27</v>
      </c>
      <c r="B29" s="17"/>
      <c r="C29" s="18"/>
      <c r="D29" s="18"/>
      <c r="E29" s="19" t="s">
        <v>71</v>
      </c>
      <c r="F29" s="19" t="s">
        <v>15</v>
      </c>
      <c r="G29" s="16">
        <v>71.25</v>
      </c>
      <c r="H29" s="13" t="s">
        <v>66</v>
      </c>
      <c r="I29" s="23" t="s">
        <v>45</v>
      </c>
      <c r="J29" s="24">
        <v>81.8</v>
      </c>
      <c r="K29" s="25">
        <f t="shared" si="0"/>
        <v>76.525</v>
      </c>
      <c r="L29" s="26">
        <f t="shared" si="1"/>
        <v>76.52</v>
      </c>
      <c r="M29" s="27" t="s">
        <v>22</v>
      </c>
    </row>
    <row r="30" ht="25.5" customHeight="1" spans="1:13">
      <c r="A30" s="13">
        <v>28</v>
      </c>
      <c r="B30" s="17"/>
      <c r="C30" s="14">
        <v>2408015</v>
      </c>
      <c r="D30" s="14">
        <v>1</v>
      </c>
      <c r="E30" s="19" t="s">
        <v>72</v>
      </c>
      <c r="F30" s="19" t="s">
        <v>15</v>
      </c>
      <c r="G30" s="16">
        <v>71.25</v>
      </c>
      <c r="H30" s="13" t="s">
        <v>66</v>
      </c>
      <c r="I30" s="23" t="s">
        <v>19</v>
      </c>
      <c r="J30" s="24">
        <v>78.2</v>
      </c>
      <c r="K30" s="25">
        <f t="shared" si="0"/>
        <v>74.725</v>
      </c>
      <c r="L30" s="26">
        <f t="shared" si="1"/>
        <v>74.72</v>
      </c>
      <c r="M30" s="27" t="s">
        <v>22</v>
      </c>
    </row>
    <row r="31" ht="25.5" customHeight="1" spans="1:13">
      <c r="A31" s="13">
        <v>29</v>
      </c>
      <c r="B31" s="17"/>
      <c r="C31" s="17"/>
      <c r="D31" s="17"/>
      <c r="E31" s="19" t="s">
        <v>73</v>
      </c>
      <c r="F31" s="19" t="s">
        <v>15</v>
      </c>
      <c r="G31" s="16">
        <v>66.9</v>
      </c>
      <c r="H31" s="13" t="s">
        <v>66</v>
      </c>
      <c r="I31" s="23" t="s">
        <v>43</v>
      </c>
      <c r="J31" s="24">
        <v>76.8</v>
      </c>
      <c r="K31" s="25">
        <f t="shared" si="0"/>
        <v>71.85</v>
      </c>
      <c r="L31" s="26">
        <f t="shared" si="1"/>
        <v>71.85</v>
      </c>
      <c r="M31" s="13"/>
    </row>
    <row r="32" ht="25.5" customHeight="1" spans="1:13">
      <c r="A32" s="13">
        <v>30</v>
      </c>
      <c r="B32" s="18"/>
      <c r="C32" s="18"/>
      <c r="D32" s="18"/>
      <c r="E32" s="19" t="s">
        <v>74</v>
      </c>
      <c r="F32" s="19" t="s">
        <v>26</v>
      </c>
      <c r="G32" s="16">
        <v>56.45</v>
      </c>
      <c r="H32" s="13" t="s">
        <v>66</v>
      </c>
      <c r="I32" s="23" t="s">
        <v>55</v>
      </c>
      <c r="J32" s="24">
        <v>76.3</v>
      </c>
      <c r="K32" s="25">
        <f t="shared" si="0"/>
        <v>66.375</v>
      </c>
      <c r="L32" s="26">
        <f t="shared" si="1"/>
        <v>66.37</v>
      </c>
      <c r="M32" s="13"/>
    </row>
    <row r="33" ht="25.5" customHeight="1" spans="1:13">
      <c r="A33" s="13">
        <v>31</v>
      </c>
      <c r="B33" s="14" t="s">
        <v>75</v>
      </c>
      <c r="C33" s="14">
        <v>2408016</v>
      </c>
      <c r="D33" s="14">
        <v>1</v>
      </c>
      <c r="E33" s="19" t="s">
        <v>76</v>
      </c>
      <c r="F33" s="19" t="s">
        <v>26</v>
      </c>
      <c r="G33" s="16">
        <v>64.7</v>
      </c>
      <c r="H33" s="13" t="s">
        <v>66</v>
      </c>
      <c r="I33" s="23" t="s">
        <v>24</v>
      </c>
      <c r="J33" s="24">
        <v>79.9</v>
      </c>
      <c r="K33" s="25">
        <f t="shared" si="0"/>
        <v>72.3</v>
      </c>
      <c r="L33" s="26">
        <f t="shared" si="1"/>
        <v>72.3</v>
      </c>
      <c r="M33" s="13"/>
    </row>
    <row r="34" ht="25.5" customHeight="1" spans="1:13">
      <c r="A34" s="13">
        <v>32</v>
      </c>
      <c r="B34" s="17"/>
      <c r="C34" s="17"/>
      <c r="D34" s="17"/>
      <c r="E34" s="19" t="s">
        <v>77</v>
      </c>
      <c r="F34" s="19" t="s">
        <v>15</v>
      </c>
      <c r="G34" s="16">
        <v>65.1</v>
      </c>
      <c r="H34" s="13" t="s">
        <v>66</v>
      </c>
      <c r="I34" s="23" t="s">
        <v>59</v>
      </c>
      <c r="J34" s="24">
        <v>80</v>
      </c>
      <c r="K34" s="25">
        <f t="shared" si="0"/>
        <v>72.55</v>
      </c>
      <c r="L34" s="26">
        <f t="shared" si="1"/>
        <v>72.55</v>
      </c>
      <c r="M34" s="27" t="s">
        <v>22</v>
      </c>
    </row>
    <row r="35" ht="25.5" customHeight="1" spans="1:13">
      <c r="A35" s="13">
        <v>33</v>
      </c>
      <c r="B35" s="18"/>
      <c r="C35" s="18"/>
      <c r="D35" s="18"/>
      <c r="E35" s="19" t="s">
        <v>78</v>
      </c>
      <c r="F35" s="19" t="s">
        <v>15</v>
      </c>
      <c r="G35" s="16">
        <v>62.8</v>
      </c>
      <c r="H35" s="13" t="s">
        <v>66</v>
      </c>
      <c r="I35" s="23" t="s">
        <v>39</v>
      </c>
      <c r="J35" s="24">
        <v>78.4</v>
      </c>
      <c r="K35" s="25">
        <f t="shared" si="0"/>
        <v>70.6</v>
      </c>
      <c r="L35" s="26">
        <f t="shared" si="1"/>
        <v>70.6</v>
      </c>
      <c r="M35" s="13"/>
    </row>
    <row r="36" ht="32.25" customHeight="1" spans="1:13">
      <c r="A36" s="13">
        <v>34</v>
      </c>
      <c r="B36" s="14" t="s">
        <v>79</v>
      </c>
      <c r="C36" s="14">
        <v>2408018</v>
      </c>
      <c r="D36" s="14">
        <v>1</v>
      </c>
      <c r="E36" s="19" t="s">
        <v>80</v>
      </c>
      <c r="F36" s="19" t="s">
        <v>15</v>
      </c>
      <c r="G36" s="16">
        <v>67.85</v>
      </c>
      <c r="H36" s="13" t="s">
        <v>66</v>
      </c>
      <c r="I36" s="23" t="s">
        <v>47</v>
      </c>
      <c r="J36" s="24">
        <v>81.1</v>
      </c>
      <c r="K36" s="25">
        <f t="shared" si="0"/>
        <v>74.475</v>
      </c>
      <c r="L36" s="26">
        <f t="shared" si="1"/>
        <v>74.47</v>
      </c>
      <c r="M36" s="13"/>
    </row>
    <row r="37" ht="32.25" customHeight="1" spans="1:13">
      <c r="A37" s="13">
        <v>35</v>
      </c>
      <c r="B37" s="17"/>
      <c r="C37" s="17"/>
      <c r="D37" s="17"/>
      <c r="E37" s="19" t="s">
        <v>81</v>
      </c>
      <c r="F37" s="19" t="s">
        <v>15</v>
      </c>
      <c r="G37" s="16">
        <v>70.05</v>
      </c>
      <c r="H37" s="13" t="s">
        <v>66</v>
      </c>
      <c r="I37" s="23" t="s">
        <v>61</v>
      </c>
      <c r="J37" s="24">
        <v>79.46</v>
      </c>
      <c r="K37" s="25">
        <f t="shared" si="0"/>
        <v>74.755</v>
      </c>
      <c r="L37" s="26">
        <f t="shared" si="1"/>
        <v>74.75</v>
      </c>
      <c r="M37" s="27" t="s">
        <v>22</v>
      </c>
    </row>
    <row r="38" ht="32.25" customHeight="1" spans="1:13">
      <c r="A38" s="13">
        <v>36</v>
      </c>
      <c r="B38" s="17"/>
      <c r="C38" s="18"/>
      <c r="D38" s="18"/>
      <c r="E38" s="19" t="s">
        <v>82</v>
      </c>
      <c r="F38" s="19" t="s">
        <v>15</v>
      </c>
      <c r="G38" s="16">
        <v>66.55</v>
      </c>
      <c r="H38" s="13" t="s">
        <v>66</v>
      </c>
      <c r="I38" s="23" t="s">
        <v>37</v>
      </c>
      <c r="J38" s="24">
        <v>76.46</v>
      </c>
      <c r="K38" s="25">
        <f t="shared" si="0"/>
        <v>71.505</v>
      </c>
      <c r="L38" s="26">
        <f t="shared" si="1"/>
        <v>71.5</v>
      </c>
      <c r="M38" s="13"/>
    </row>
    <row r="39" ht="32.25" customHeight="1" spans="1:13">
      <c r="A39" s="13">
        <v>37</v>
      </c>
      <c r="B39" s="18"/>
      <c r="C39" s="15">
        <v>2408019</v>
      </c>
      <c r="D39" s="15">
        <v>1</v>
      </c>
      <c r="E39" s="19" t="s">
        <v>83</v>
      </c>
      <c r="F39" s="19" t="s">
        <v>15</v>
      </c>
      <c r="G39" s="16">
        <v>64.05</v>
      </c>
      <c r="H39" s="13" t="s">
        <v>66</v>
      </c>
      <c r="I39" s="23" t="s">
        <v>67</v>
      </c>
      <c r="J39" s="24"/>
      <c r="K39" s="25">
        <f t="shared" si="0"/>
        <v>32.025</v>
      </c>
      <c r="L39" s="26"/>
      <c r="M39" s="13"/>
    </row>
    <row r="40" ht="32.25" customHeight="1" spans="1:13">
      <c r="A40" s="13">
        <v>38</v>
      </c>
      <c r="B40" s="14" t="s">
        <v>84</v>
      </c>
      <c r="C40" s="14">
        <v>2408020</v>
      </c>
      <c r="D40" s="14">
        <v>1</v>
      </c>
      <c r="E40" s="19" t="s">
        <v>85</v>
      </c>
      <c r="F40" s="19" t="s">
        <v>15</v>
      </c>
      <c r="G40" s="16">
        <v>56.4</v>
      </c>
      <c r="H40" s="13" t="s">
        <v>66</v>
      </c>
      <c r="I40" s="23" t="s">
        <v>86</v>
      </c>
      <c r="J40" s="24">
        <v>76.94</v>
      </c>
      <c r="K40" s="25">
        <f t="shared" si="0"/>
        <v>66.67</v>
      </c>
      <c r="L40" s="26">
        <f t="shared" si="1"/>
        <v>66.67</v>
      </c>
      <c r="M40" s="13"/>
    </row>
    <row r="41" ht="32.25" customHeight="1" spans="1:13">
      <c r="A41" s="13">
        <v>39</v>
      </c>
      <c r="B41" s="17"/>
      <c r="C41" s="17"/>
      <c r="D41" s="17"/>
      <c r="E41" s="19" t="s">
        <v>87</v>
      </c>
      <c r="F41" s="19" t="s">
        <v>15</v>
      </c>
      <c r="G41" s="16">
        <v>60.7</v>
      </c>
      <c r="H41" s="13" t="s">
        <v>66</v>
      </c>
      <c r="I41" s="23" t="s">
        <v>17</v>
      </c>
      <c r="J41" s="24">
        <v>79.2</v>
      </c>
      <c r="K41" s="25">
        <f t="shared" si="0"/>
        <v>69.95</v>
      </c>
      <c r="L41" s="26">
        <f t="shared" si="1"/>
        <v>69.95</v>
      </c>
      <c r="M41" s="13"/>
    </row>
    <row r="42" ht="32.25" customHeight="1" spans="1:13">
      <c r="A42" s="13">
        <v>40</v>
      </c>
      <c r="B42" s="17"/>
      <c r="C42" s="18"/>
      <c r="D42" s="18"/>
      <c r="E42" s="19" t="s">
        <v>88</v>
      </c>
      <c r="F42" s="19" t="s">
        <v>26</v>
      </c>
      <c r="G42" s="16">
        <v>62.9</v>
      </c>
      <c r="H42" s="13" t="s">
        <v>66</v>
      </c>
      <c r="I42" s="23" t="s">
        <v>63</v>
      </c>
      <c r="J42" s="24">
        <v>78.6</v>
      </c>
      <c r="K42" s="25">
        <f t="shared" si="0"/>
        <v>70.75</v>
      </c>
      <c r="L42" s="26">
        <f t="shared" si="1"/>
        <v>70.75</v>
      </c>
      <c r="M42" s="27" t="s">
        <v>22</v>
      </c>
    </row>
    <row r="43" ht="32.25" customHeight="1" spans="1:13">
      <c r="A43" s="13">
        <v>41</v>
      </c>
      <c r="B43" s="17"/>
      <c r="C43" s="14">
        <v>2408021</v>
      </c>
      <c r="D43" s="14">
        <v>1</v>
      </c>
      <c r="E43" s="19" t="s">
        <v>89</v>
      </c>
      <c r="F43" s="19" t="s">
        <v>15</v>
      </c>
      <c r="G43" s="16">
        <v>64.9</v>
      </c>
      <c r="H43" s="13" t="s">
        <v>66</v>
      </c>
      <c r="I43" s="23" t="s">
        <v>27</v>
      </c>
      <c r="J43" s="24">
        <v>75.56</v>
      </c>
      <c r="K43" s="25">
        <f t="shared" si="0"/>
        <v>70.23</v>
      </c>
      <c r="L43" s="26">
        <f t="shared" si="1"/>
        <v>70.23</v>
      </c>
      <c r="M43" s="13"/>
    </row>
    <row r="44" ht="32.25" customHeight="1" spans="1:13">
      <c r="A44" s="13">
        <v>42</v>
      </c>
      <c r="B44" s="17"/>
      <c r="C44" s="17"/>
      <c r="D44" s="17"/>
      <c r="E44" s="19" t="s">
        <v>90</v>
      </c>
      <c r="F44" s="19" t="s">
        <v>15</v>
      </c>
      <c r="G44" s="16">
        <v>71.6</v>
      </c>
      <c r="H44" s="13" t="s">
        <v>66</v>
      </c>
      <c r="I44" s="23" t="s">
        <v>29</v>
      </c>
      <c r="J44" s="24">
        <v>78.5</v>
      </c>
      <c r="K44" s="25">
        <f t="shared" si="0"/>
        <v>75.05</v>
      </c>
      <c r="L44" s="26">
        <f t="shared" si="1"/>
        <v>75.05</v>
      </c>
      <c r="M44" s="27" t="s">
        <v>22</v>
      </c>
    </row>
    <row r="45" ht="32.25" customHeight="1" spans="1:13">
      <c r="A45" s="13">
        <v>43</v>
      </c>
      <c r="B45" s="17"/>
      <c r="C45" s="18"/>
      <c r="D45" s="18"/>
      <c r="E45" s="19" t="s">
        <v>91</v>
      </c>
      <c r="F45" s="19" t="s">
        <v>15</v>
      </c>
      <c r="G45" s="16">
        <v>37.55</v>
      </c>
      <c r="H45" s="13" t="s">
        <v>66</v>
      </c>
      <c r="I45" s="23" t="s">
        <v>67</v>
      </c>
      <c r="J45" s="24"/>
      <c r="K45" s="25">
        <f t="shared" si="0"/>
        <v>18.775</v>
      </c>
      <c r="L45" s="26"/>
      <c r="M45" s="13"/>
    </row>
    <row r="46" ht="32.25" customHeight="1" spans="1:13">
      <c r="A46" s="13">
        <v>44</v>
      </c>
      <c r="B46" s="17"/>
      <c r="C46" s="14">
        <v>2408022</v>
      </c>
      <c r="D46" s="14">
        <v>1</v>
      </c>
      <c r="E46" s="19" t="s">
        <v>92</v>
      </c>
      <c r="F46" s="19" t="s">
        <v>15</v>
      </c>
      <c r="G46" s="16">
        <v>58.85</v>
      </c>
      <c r="H46" s="13" t="s">
        <v>66</v>
      </c>
      <c r="I46" s="23" t="s">
        <v>53</v>
      </c>
      <c r="J46" s="24">
        <v>57.8</v>
      </c>
      <c r="K46" s="25">
        <f t="shared" si="0"/>
        <v>58.325</v>
      </c>
      <c r="L46" s="26">
        <f t="shared" si="1"/>
        <v>58.32</v>
      </c>
      <c r="M46" s="13"/>
    </row>
    <row r="47" ht="32.25" customHeight="1" spans="1:13">
      <c r="A47" s="13">
        <v>45</v>
      </c>
      <c r="B47" s="17"/>
      <c r="C47" s="17"/>
      <c r="D47" s="17"/>
      <c r="E47" s="19" t="s">
        <v>93</v>
      </c>
      <c r="F47" s="19" t="s">
        <v>15</v>
      </c>
      <c r="G47" s="16">
        <v>64.6</v>
      </c>
      <c r="H47" s="13" t="s">
        <v>66</v>
      </c>
      <c r="I47" s="23" t="s">
        <v>57</v>
      </c>
      <c r="J47" s="24">
        <v>79.62</v>
      </c>
      <c r="K47" s="25">
        <f t="shared" si="0"/>
        <v>72.11</v>
      </c>
      <c r="L47" s="26">
        <f t="shared" si="1"/>
        <v>72.11</v>
      </c>
      <c r="M47" s="27" t="s">
        <v>22</v>
      </c>
    </row>
    <row r="48" ht="32.25" customHeight="1" spans="1:13">
      <c r="A48" s="13">
        <v>46</v>
      </c>
      <c r="B48" s="18"/>
      <c r="C48" s="18"/>
      <c r="D48" s="18"/>
      <c r="E48" s="19" t="s">
        <v>94</v>
      </c>
      <c r="F48" s="19" t="s">
        <v>15</v>
      </c>
      <c r="G48" s="16">
        <v>65.9</v>
      </c>
      <c r="H48" s="13" t="s">
        <v>66</v>
      </c>
      <c r="I48" s="23" t="s">
        <v>21</v>
      </c>
      <c r="J48" s="24">
        <v>77</v>
      </c>
      <c r="K48" s="25">
        <f t="shared" si="0"/>
        <v>71.45</v>
      </c>
      <c r="L48" s="26">
        <f t="shared" si="1"/>
        <v>71.45</v>
      </c>
      <c r="M48" s="13"/>
    </row>
    <row r="49" ht="32.25" customHeight="1" spans="1:13">
      <c r="A49" s="13">
        <v>47</v>
      </c>
      <c r="B49" s="14" t="s">
        <v>95</v>
      </c>
      <c r="C49" s="14">
        <v>2408023</v>
      </c>
      <c r="D49" s="14">
        <v>1</v>
      </c>
      <c r="E49" s="19" t="s">
        <v>96</v>
      </c>
      <c r="F49" s="19" t="s">
        <v>26</v>
      </c>
      <c r="G49" s="16">
        <v>56.45</v>
      </c>
      <c r="H49" s="13" t="s">
        <v>97</v>
      </c>
      <c r="I49" s="23" t="s">
        <v>61</v>
      </c>
      <c r="J49" s="24">
        <v>77.7</v>
      </c>
      <c r="K49" s="25">
        <f t="shared" si="0"/>
        <v>67.075</v>
      </c>
      <c r="L49" s="26">
        <f t="shared" si="1"/>
        <v>67.07</v>
      </c>
      <c r="M49" s="27" t="s">
        <v>22</v>
      </c>
    </row>
    <row r="50" ht="32.25" customHeight="1" spans="1:13">
      <c r="A50" s="13">
        <v>48</v>
      </c>
      <c r="B50" s="17"/>
      <c r="C50" s="17"/>
      <c r="D50" s="17"/>
      <c r="E50" s="19" t="s">
        <v>98</v>
      </c>
      <c r="F50" s="19" t="s">
        <v>15</v>
      </c>
      <c r="G50" s="16">
        <v>52.9</v>
      </c>
      <c r="H50" s="13" t="s">
        <v>97</v>
      </c>
      <c r="I50" s="23" t="s">
        <v>49</v>
      </c>
      <c r="J50" s="24">
        <v>73.6</v>
      </c>
      <c r="K50" s="25">
        <f t="shared" si="0"/>
        <v>63.25</v>
      </c>
      <c r="L50" s="26">
        <f t="shared" si="1"/>
        <v>63.25</v>
      </c>
      <c r="M50" s="13"/>
    </row>
    <row r="51" ht="32.25" customHeight="1" spans="1:13">
      <c r="A51" s="13">
        <v>49</v>
      </c>
      <c r="B51" s="18"/>
      <c r="C51" s="18"/>
      <c r="D51" s="18"/>
      <c r="E51" s="19" t="s">
        <v>99</v>
      </c>
      <c r="F51" s="19" t="s">
        <v>15</v>
      </c>
      <c r="G51" s="16">
        <v>50.85</v>
      </c>
      <c r="H51" s="13" t="s">
        <v>97</v>
      </c>
      <c r="I51" s="23" t="s">
        <v>45</v>
      </c>
      <c r="J51" s="24">
        <v>76.6</v>
      </c>
      <c r="K51" s="25">
        <f t="shared" si="0"/>
        <v>63.725</v>
      </c>
      <c r="L51" s="26">
        <f t="shared" si="1"/>
        <v>63.72</v>
      </c>
      <c r="M51" s="13"/>
    </row>
    <row r="52" ht="32.25" customHeight="1" spans="1:13">
      <c r="A52" s="13">
        <v>50</v>
      </c>
      <c r="B52" s="14" t="s">
        <v>100</v>
      </c>
      <c r="C52" s="14">
        <v>2408024</v>
      </c>
      <c r="D52" s="14">
        <v>1</v>
      </c>
      <c r="E52" s="19" t="s">
        <v>101</v>
      </c>
      <c r="F52" s="19" t="s">
        <v>15</v>
      </c>
      <c r="G52" s="16">
        <v>73.8</v>
      </c>
      <c r="H52" s="13" t="s">
        <v>97</v>
      </c>
      <c r="I52" s="23" t="s">
        <v>41</v>
      </c>
      <c r="J52" s="24">
        <v>79.7</v>
      </c>
      <c r="K52" s="25">
        <f t="shared" si="0"/>
        <v>76.75</v>
      </c>
      <c r="L52" s="26">
        <f t="shared" si="1"/>
        <v>76.75</v>
      </c>
      <c r="M52" s="27" t="s">
        <v>22</v>
      </c>
    </row>
    <row r="53" ht="32.25" customHeight="1" spans="1:13">
      <c r="A53" s="13">
        <v>51</v>
      </c>
      <c r="B53" s="17"/>
      <c r="C53" s="17"/>
      <c r="D53" s="17"/>
      <c r="E53" s="19" t="s">
        <v>102</v>
      </c>
      <c r="F53" s="19" t="s">
        <v>15</v>
      </c>
      <c r="G53" s="16">
        <v>68.45</v>
      </c>
      <c r="H53" s="13" t="s">
        <v>97</v>
      </c>
      <c r="I53" s="23" t="s">
        <v>24</v>
      </c>
      <c r="J53" s="24">
        <v>78</v>
      </c>
      <c r="K53" s="25">
        <f t="shared" si="0"/>
        <v>73.225</v>
      </c>
      <c r="L53" s="26">
        <f t="shared" si="1"/>
        <v>73.22</v>
      </c>
      <c r="M53" s="13"/>
    </row>
    <row r="54" ht="32.25" customHeight="1" spans="1:13">
      <c r="A54" s="13">
        <v>52</v>
      </c>
      <c r="B54" s="18"/>
      <c r="C54" s="18"/>
      <c r="D54" s="18"/>
      <c r="E54" s="19" t="s">
        <v>103</v>
      </c>
      <c r="F54" s="19" t="s">
        <v>15</v>
      </c>
      <c r="G54" s="16">
        <v>68.55</v>
      </c>
      <c r="H54" s="13" t="s">
        <v>97</v>
      </c>
      <c r="I54" s="23" t="s">
        <v>57</v>
      </c>
      <c r="J54" s="24">
        <v>77.1</v>
      </c>
      <c r="K54" s="25">
        <f t="shared" si="0"/>
        <v>72.825</v>
      </c>
      <c r="L54" s="26">
        <f t="shared" si="1"/>
        <v>72.82</v>
      </c>
      <c r="M54" s="13"/>
    </row>
    <row r="55" ht="32.25" customHeight="1" spans="1:13">
      <c r="A55" s="13">
        <v>53</v>
      </c>
      <c r="B55" s="14" t="s">
        <v>104</v>
      </c>
      <c r="C55" s="14">
        <v>2408025</v>
      </c>
      <c r="D55" s="14">
        <v>1</v>
      </c>
      <c r="E55" s="19" t="s">
        <v>105</v>
      </c>
      <c r="F55" s="19" t="s">
        <v>15</v>
      </c>
      <c r="G55" s="16">
        <v>74.95</v>
      </c>
      <c r="H55" s="13" t="s">
        <v>97</v>
      </c>
      <c r="I55" s="23" t="s">
        <v>43</v>
      </c>
      <c r="J55" s="24">
        <v>78.9</v>
      </c>
      <c r="K55" s="25">
        <f t="shared" si="0"/>
        <v>76.925</v>
      </c>
      <c r="L55" s="26">
        <f t="shared" si="1"/>
        <v>76.92</v>
      </c>
      <c r="M55" s="27" t="s">
        <v>22</v>
      </c>
    </row>
    <row r="56" ht="32.25" customHeight="1" spans="1:13">
      <c r="A56" s="13">
        <v>54</v>
      </c>
      <c r="B56" s="17"/>
      <c r="C56" s="17"/>
      <c r="D56" s="17"/>
      <c r="E56" s="19" t="s">
        <v>106</v>
      </c>
      <c r="F56" s="19" t="s">
        <v>15</v>
      </c>
      <c r="G56" s="16">
        <v>63.2</v>
      </c>
      <c r="H56" s="13" t="s">
        <v>97</v>
      </c>
      <c r="I56" s="23" t="s">
        <v>86</v>
      </c>
      <c r="J56" s="24">
        <v>74.1</v>
      </c>
      <c r="K56" s="25">
        <f t="shared" si="0"/>
        <v>68.65</v>
      </c>
      <c r="L56" s="26">
        <f t="shared" si="1"/>
        <v>68.65</v>
      </c>
      <c r="M56" s="13"/>
    </row>
    <row r="57" ht="32.25" customHeight="1" spans="1:13">
      <c r="A57" s="13">
        <v>55</v>
      </c>
      <c r="B57" s="17"/>
      <c r="C57" s="18"/>
      <c r="D57" s="18"/>
      <c r="E57" s="19" t="s">
        <v>107</v>
      </c>
      <c r="F57" s="19" t="s">
        <v>15</v>
      </c>
      <c r="G57" s="16">
        <v>55.2</v>
      </c>
      <c r="H57" s="13" t="s">
        <v>97</v>
      </c>
      <c r="I57" s="23" t="s">
        <v>67</v>
      </c>
      <c r="J57" s="24"/>
      <c r="K57" s="25">
        <f t="shared" si="0"/>
        <v>27.6</v>
      </c>
      <c r="L57" s="26"/>
      <c r="M57" s="13"/>
    </row>
    <row r="58" ht="32.25" customHeight="1" spans="1:13">
      <c r="A58" s="13">
        <v>56</v>
      </c>
      <c r="B58" s="17"/>
      <c r="C58" s="14">
        <v>2408026</v>
      </c>
      <c r="D58" s="14">
        <v>1</v>
      </c>
      <c r="E58" s="19" t="s">
        <v>108</v>
      </c>
      <c r="F58" s="19" t="s">
        <v>15</v>
      </c>
      <c r="G58" s="16">
        <v>38.35</v>
      </c>
      <c r="H58" s="13" t="s">
        <v>97</v>
      </c>
      <c r="I58" s="23" t="s">
        <v>67</v>
      </c>
      <c r="J58" s="24"/>
      <c r="K58" s="25">
        <f t="shared" si="0"/>
        <v>19.175</v>
      </c>
      <c r="L58" s="26"/>
      <c r="M58" s="13"/>
    </row>
    <row r="59" ht="32.25" customHeight="1" spans="1:13">
      <c r="A59" s="13">
        <v>57</v>
      </c>
      <c r="B59" s="17"/>
      <c r="C59" s="17"/>
      <c r="D59" s="17"/>
      <c r="E59" s="19" t="s">
        <v>109</v>
      </c>
      <c r="F59" s="19" t="s">
        <v>15</v>
      </c>
      <c r="G59" s="16">
        <v>56.55</v>
      </c>
      <c r="H59" s="13" t="s">
        <v>97</v>
      </c>
      <c r="I59" s="23" t="s">
        <v>51</v>
      </c>
      <c r="J59" s="24">
        <v>76.3</v>
      </c>
      <c r="K59" s="25">
        <f t="shared" si="0"/>
        <v>66.425</v>
      </c>
      <c r="L59" s="26">
        <f t="shared" si="1"/>
        <v>66.42</v>
      </c>
      <c r="M59" s="27" t="s">
        <v>22</v>
      </c>
    </row>
    <row r="60" ht="32.25" customHeight="1" spans="1:13">
      <c r="A60" s="13">
        <v>58</v>
      </c>
      <c r="B60" s="18"/>
      <c r="C60" s="18"/>
      <c r="D60" s="18"/>
      <c r="E60" s="19" t="s">
        <v>110</v>
      </c>
      <c r="F60" s="19" t="s">
        <v>26</v>
      </c>
      <c r="G60" s="16">
        <v>38.45</v>
      </c>
      <c r="H60" s="13" t="s">
        <v>97</v>
      </c>
      <c r="I60" s="23" t="s">
        <v>53</v>
      </c>
      <c r="J60" s="24">
        <v>58</v>
      </c>
      <c r="K60" s="25">
        <f t="shared" si="0"/>
        <v>48.225</v>
      </c>
      <c r="L60" s="26">
        <f t="shared" si="1"/>
        <v>48.22</v>
      </c>
      <c r="M60" s="13"/>
    </row>
    <row r="61" ht="25.5" customHeight="1" spans="1:13">
      <c r="A61" s="13">
        <v>59</v>
      </c>
      <c r="B61" s="14" t="s">
        <v>111</v>
      </c>
      <c r="C61" s="14">
        <v>2408027</v>
      </c>
      <c r="D61" s="14">
        <v>1</v>
      </c>
      <c r="E61" s="19" t="s">
        <v>112</v>
      </c>
      <c r="F61" s="19" t="s">
        <v>15</v>
      </c>
      <c r="G61" s="16">
        <v>49.65</v>
      </c>
      <c r="H61" s="13" t="s">
        <v>97</v>
      </c>
      <c r="I61" s="23" t="s">
        <v>21</v>
      </c>
      <c r="J61" s="24">
        <v>78</v>
      </c>
      <c r="K61" s="25">
        <f t="shared" si="0"/>
        <v>63.825</v>
      </c>
      <c r="L61" s="26">
        <f t="shared" si="1"/>
        <v>63.82</v>
      </c>
      <c r="M61" s="27" t="s">
        <v>22</v>
      </c>
    </row>
    <row r="62" ht="25.5" customHeight="1" spans="1:13">
      <c r="A62" s="13">
        <v>60</v>
      </c>
      <c r="B62" s="17"/>
      <c r="C62" s="17"/>
      <c r="D62" s="17"/>
      <c r="E62" s="19" t="s">
        <v>113</v>
      </c>
      <c r="F62" s="19" t="s">
        <v>26</v>
      </c>
      <c r="G62" s="16">
        <v>49.55</v>
      </c>
      <c r="H62" s="13" t="s">
        <v>97</v>
      </c>
      <c r="I62" s="23" t="s">
        <v>37</v>
      </c>
      <c r="J62" s="24">
        <v>77.5</v>
      </c>
      <c r="K62" s="25">
        <f t="shared" si="0"/>
        <v>63.525</v>
      </c>
      <c r="L62" s="26">
        <f t="shared" si="1"/>
        <v>63.52</v>
      </c>
      <c r="M62" s="13"/>
    </row>
    <row r="63" ht="25.5" customHeight="1" spans="1:13">
      <c r="A63" s="13">
        <v>61</v>
      </c>
      <c r="B63" s="18"/>
      <c r="C63" s="18"/>
      <c r="D63" s="18"/>
      <c r="E63" s="19" t="s">
        <v>114</v>
      </c>
      <c r="F63" s="19" t="s">
        <v>15</v>
      </c>
      <c r="G63" s="16">
        <v>49.1</v>
      </c>
      <c r="H63" s="13" t="s">
        <v>97</v>
      </c>
      <c r="I63" s="23" t="s">
        <v>63</v>
      </c>
      <c r="J63" s="24">
        <v>66.8</v>
      </c>
      <c r="K63" s="25">
        <f t="shared" si="0"/>
        <v>57.95</v>
      </c>
      <c r="L63" s="26">
        <f t="shared" si="1"/>
        <v>57.95</v>
      </c>
      <c r="M63" s="13"/>
    </row>
    <row r="64" ht="25.5" customHeight="1" spans="1:13">
      <c r="A64" s="13">
        <v>62</v>
      </c>
      <c r="B64" s="14" t="s">
        <v>115</v>
      </c>
      <c r="C64" s="14">
        <v>2408028</v>
      </c>
      <c r="D64" s="14">
        <v>1</v>
      </c>
      <c r="E64" s="19" t="s">
        <v>116</v>
      </c>
      <c r="F64" s="19" t="s">
        <v>26</v>
      </c>
      <c r="G64" s="16">
        <v>64.8</v>
      </c>
      <c r="H64" s="13" t="s">
        <v>97</v>
      </c>
      <c r="I64" s="23" t="s">
        <v>59</v>
      </c>
      <c r="J64" s="24">
        <v>75.3</v>
      </c>
      <c r="K64" s="25">
        <f t="shared" si="0"/>
        <v>70.05</v>
      </c>
      <c r="L64" s="26">
        <f t="shared" si="1"/>
        <v>70.05</v>
      </c>
      <c r="M64" s="13"/>
    </row>
    <row r="65" ht="25.5" customHeight="1" spans="1:13">
      <c r="A65" s="13">
        <v>63</v>
      </c>
      <c r="B65" s="17"/>
      <c r="C65" s="17"/>
      <c r="D65" s="17"/>
      <c r="E65" s="19" t="s">
        <v>117</v>
      </c>
      <c r="F65" s="19" t="s">
        <v>26</v>
      </c>
      <c r="G65" s="16">
        <v>57.65</v>
      </c>
      <c r="H65" s="13" t="s">
        <v>97</v>
      </c>
      <c r="I65" s="23" t="s">
        <v>29</v>
      </c>
      <c r="J65" s="24">
        <v>76.7</v>
      </c>
      <c r="K65" s="25">
        <f t="shared" si="0"/>
        <v>67.175</v>
      </c>
      <c r="L65" s="26">
        <f t="shared" si="1"/>
        <v>67.17</v>
      </c>
      <c r="M65" s="13"/>
    </row>
    <row r="66" ht="25.5" customHeight="1" spans="1:13">
      <c r="A66" s="13">
        <v>64</v>
      </c>
      <c r="B66" s="17"/>
      <c r="C66" s="18"/>
      <c r="D66" s="18"/>
      <c r="E66" s="19" t="s">
        <v>118</v>
      </c>
      <c r="F66" s="19" t="s">
        <v>26</v>
      </c>
      <c r="G66" s="16">
        <v>66.85</v>
      </c>
      <c r="H66" s="13" t="s">
        <v>97</v>
      </c>
      <c r="I66" s="23" t="s">
        <v>47</v>
      </c>
      <c r="J66" s="24">
        <v>79.3</v>
      </c>
      <c r="K66" s="25">
        <f t="shared" si="0"/>
        <v>73.075</v>
      </c>
      <c r="L66" s="26">
        <f t="shared" si="1"/>
        <v>73.07</v>
      </c>
      <c r="M66" s="27" t="s">
        <v>22</v>
      </c>
    </row>
    <row r="67" ht="25.5" customHeight="1" spans="1:13">
      <c r="A67" s="13">
        <v>65</v>
      </c>
      <c r="B67" s="17"/>
      <c r="C67" s="14">
        <v>2408029</v>
      </c>
      <c r="D67" s="14">
        <v>1</v>
      </c>
      <c r="E67" s="19" t="s">
        <v>119</v>
      </c>
      <c r="F67" s="19" t="s">
        <v>15</v>
      </c>
      <c r="G67" s="16">
        <v>72</v>
      </c>
      <c r="H67" s="13" t="s">
        <v>97</v>
      </c>
      <c r="I67" s="23" t="s">
        <v>55</v>
      </c>
      <c r="J67" s="24">
        <v>76.5</v>
      </c>
      <c r="K67" s="25">
        <f t="shared" si="0"/>
        <v>74.25</v>
      </c>
      <c r="L67" s="26">
        <f t="shared" si="1"/>
        <v>74.25</v>
      </c>
      <c r="M67" s="27" t="s">
        <v>22</v>
      </c>
    </row>
    <row r="68" ht="25.5" customHeight="1" spans="1:13">
      <c r="A68" s="13">
        <v>66</v>
      </c>
      <c r="B68" s="17"/>
      <c r="C68" s="17"/>
      <c r="D68" s="17"/>
      <c r="E68" s="19" t="s">
        <v>120</v>
      </c>
      <c r="F68" s="19" t="s">
        <v>15</v>
      </c>
      <c r="G68" s="16">
        <v>59.85</v>
      </c>
      <c r="H68" s="13" t="s">
        <v>97</v>
      </c>
      <c r="I68" s="23" t="s">
        <v>19</v>
      </c>
      <c r="J68" s="24">
        <v>79.9</v>
      </c>
      <c r="K68" s="25">
        <f t="shared" ref="K68:K72" si="2">G68*0.5+J68*0.5</f>
        <v>69.875</v>
      </c>
      <c r="L68" s="26">
        <f t="shared" ref="L68:L72" si="3">TRUNC(K68,2)</f>
        <v>69.87</v>
      </c>
      <c r="M68" s="13"/>
    </row>
    <row r="69" ht="25.5" customHeight="1" spans="1:13">
      <c r="A69" s="13">
        <v>67</v>
      </c>
      <c r="B69" s="17"/>
      <c r="C69" s="18"/>
      <c r="D69" s="18"/>
      <c r="E69" s="19" t="s">
        <v>121</v>
      </c>
      <c r="F69" s="19" t="s">
        <v>26</v>
      </c>
      <c r="G69" s="16">
        <v>58.25</v>
      </c>
      <c r="H69" s="13" t="s">
        <v>97</v>
      </c>
      <c r="I69" s="23" t="s">
        <v>35</v>
      </c>
      <c r="J69" s="24">
        <v>75.7</v>
      </c>
      <c r="K69" s="25">
        <f t="shared" si="2"/>
        <v>66.975</v>
      </c>
      <c r="L69" s="26">
        <f t="shared" si="3"/>
        <v>66.97</v>
      </c>
      <c r="M69" s="13"/>
    </row>
    <row r="70" ht="25.5" customHeight="1" spans="1:13">
      <c r="A70" s="13">
        <v>68</v>
      </c>
      <c r="B70" s="17"/>
      <c r="C70" s="28">
        <v>2408030</v>
      </c>
      <c r="D70" s="28">
        <v>1</v>
      </c>
      <c r="E70" s="19" t="s">
        <v>122</v>
      </c>
      <c r="F70" s="19" t="s">
        <v>26</v>
      </c>
      <c r="G70" s="16">
        <v>50.05</v>
      </c>
      <c r="H70" s="13" t="s">
        <v>97</v>
      </c>
      <c r="I70" s="23" t="s">
        <v>17</v>
      </c>
      <c r="J70" s="24">
        <v>79.1</v>
      </c>
      <c r="K70" s="25">
        <f t="shared" si="2"/>
        <v>64.575</v>
      </c>
      <c r="L70" s="26">
        <f t="shared" si="3"/>
        <v>64.57</v>
      </c>
      <c r="M70" s="27" t="s">
        <v>22</v>
      </c>
    </row>
    <row r="71" ht="25.5" customHeight="1" spans="1:13">
      <c r="A71" s="13">
        <v>69</v>
      </c>
      <c r="B71" s="17"/>
      <c r="C71" s="29"/>
      <c r="D71" s="29"/>
      <c r="E71" s="19" t="s">
        <v>123</v>
      </c>
      <c r="F71" s="19" t="s">
        <v>15</v>
      </c>
      <c r="G71" s="16">
        <v>48.15</v>
      </c>
      <c r="H71" s="13" t="s">
        <v>97</v>
      </c>
      <c r="I71" s="23" t="s">
        <v>27</v>
      </c>
      <c r="J71" s="24">
        <v>77.6</v>
      </c>
      <c r="K71" s="25">
        <f t="shared" si="2"/>
        <v>62.875</v>
      </c>
      <c r="L71" s="26">
        <f t="shared" si="3"/>
        <v>62.87</v>
      </c>
      <c r="M71" s="13"/>
    </row>
    <row r="72" ht="25.5" customHeight="1" spans="1:13">
      <c r="A72" s="13">
        <v>70</v>
      </c>
      <c r="B72" s="18"/>
      <c r="C72" s="30"/>
      <c r="D72" s="30"/>
      <c r="E72" s="19" t="s">
        <v>124</v>
      </c>
      <c r="F72" s="19" t="s">
        <v>15</v>
      </c>
      <c r="G72" s="16">
        <v>47.4</v>
      </c>
      <c r="H72" s="13" t="s">
        <v>97</v>
      </c>
      <c r="I72" s="23" t="s">
        <v>39</v>
      </c>
      <c r="J72" s="24">
        <v>77</v>
      </c>
      <c r="K72" s="25">
        <f t="shared" si="2"/>
        <v>62.2</v>
      </c>
      <c r="L72" s="26">
        <f t="shared" si="3"/>
        <v>62.2</v>
      </c>
      <c r="M72" s="13"/>
    </row>
  </sheetData>
  <mergeCells count="57">
    <mergeCell ref="A1:M1"/>
    <mergeCell ref="B3:B25"/>
    <mergeCell ref="B27:B32"/>
    <mergeCell ref="B33:B35"/>
    <mergeCell ref="B36:B39"/>
    <mergeCell ref="B40:B48"/>
    <mergeCell ref="B49:B51"/>
    <mergeCell ref="B52:B54"/>
    <mergeCell ref="B55:B60"/>
    <mergeCell ref="B61:B63"/>
    <mergeCell ref="B64:B72"/>
    <mergeCell ref="C3:C5"/>
    <mergeCell ref="C6:C8"/>
    <mergeCell ref="C9:C10"/>
    <mergeCell ref="C11:C13"/>
    <mergeCell ref="C14:C16"/>
    <mergeCell ref="C17:C18"/>
    <mergeCell ref="C19:C21"/>
    <mergeCell ref="C22:C24"/>
    <mergeCell ref="C27:C29"/>
    <mergeCell ref="C30:C32"/>
    <mergeCell ref="C33:C35"/>
    <mergeCell ref="C36:C38"/>
    <mergeCell ref="C40:C42"/>
    <mergeCell ref="C43:C45"/>
    <mergeCell ref="C46:C48"/>
    <mergeCell ref="C49:C51"/>
    <mergeCell ref="C52:C54"/>
    <mergeCell ref="C55:C57"/>
    <mergeCell ref="C58:C60"/>
    <mergeCell ref="C61:C63"/>
    <mergeCell ref="C64:C66"/>
    <mergeCell ref="C67:C69"/>
    <mergeCell ref="C70:C72"/>
    <mergeCell ref="D3:D5"/>
    <mergeCell ref="D6:D8"/>
    <mergeCell ref="D9:D10"/>
    <mergeCell ref="D11:D13"/>
    <mergeCell ref="D14:D16"/>
    <mergeCell ref="D17:D18"/>
    <mergeCell ref="D19:D21"/>
    <mergeCell ref="D22:D24"/>
    <mergeCell ref="D27:D29"/>
    <mergeCell ref="D30:D32"/>
    <mergeCell ref="D33:D35"/>
    <mergeCell ref="D36:D38"/>
    <mergeCell ref="D40:D42"/>
    <mergeCell ref="D43:D45"/>
    <mergeCell ref="D46:D48"/>
    <mergeCell ref="D49:D51"/>
    <mergeCell ref="D52:D54"/>
    <mergeCell ref="D55:D57"/>
    <mergeCell ref="D58:D60"/>
    <mergeCell ref="D61:D63"/>
    <mergeCell ref="D64:D66"/>
    <mergeCell ref="D67:D69"/>
    <mergeCell ref="D70:D72"/>
  </mergeCells>
  <pageMargins left="0.393700787401575" right="0.078740157480315" top="0.590551181102362" bottom="0.393700787401575" header="0.31496062992126" footer="0.118110236220472"/>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大型食肉宠物</cp:lastModifiedBy>
  <dcterms:created xsi:type="dcterms:W3CDTF">2024-01-07T05:32:00Z</dcterms:created>
  <cp:lastPrinted>2024-09-10T00:53:00Z</cp:lastPrinted>
  <dcterms:modified xsi:type="dcterms:W3CDTF">2024-09-10T08:20:20Z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71BB56CE093B4E0DB8F7727AB380C09F_13</vt:lpwstr>
  </property>
  <property fmtid="{D5CDD505-2E9C-101B-9397-08002B2CF9AE}" pid="3" name="KSOProductBuildVer">
    <vt:lpwstr>2052-12.1.0.17857</vt:lpwstr>
  </property>
</Properties>
</file>