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Sheet1!$A$3:$J$68</definedName>
    <definedName name="_xlnm.Print_Titles" localSheetId="0">Sheet1!$3:$3</definedName>
    <definedName name="_xlnm.Print_Area" localSheetId="0">Sheet1!$A$1:$J$68</definedName>
  </definedNames>
  <calcPr calcId="144525"/>
</workbook>
</file>

<file path=xl/sharedStrings.xml><?xml version="1.0" encoding="utf-8"?>
<sst xmlns="http://schemas.openxmlformats.org/spreadsheetml/2006/main" count="276" uniqueCount="96">
  <si>
    <t>附件</t>
  </si>
  <si>
    <t>黎平县2024年公开遴选城区小学幼儿园教师面试成绩及综合成绩</t>
  </si>
  <si>
    <t>序号</t>
  </si>
  <si>
    <t>姓名</t>
  </si>
  <si>
    <t>性别</t>
  </si>
  <si>
    <t>报考科目</t>
  </si>
  <si>
    <t>职位代码</t>
  </si>
  <si>
    <t>笔试成绩</t>
  </si>
  <si>
    <t>面试成绩</t>
  </si>
  <si>
    <t>奖励性积分</t>
  </si>
  <si>
    <t>综合成绩</t>
  </si>
  <si>
    <t>备注</t>
  </si>
  <si>
    <t>唐邦丙</t>
  </si>
  <si>
    <t>男</t>
  </si>
  <si>
    <t>小学语文</t>
  </si>
  <si>
    <t>01</t>
  </si>
  <si>
    <t>蒋昌瑜</t>
  </si>
  <si>
    <t>女</t>
  </si>
  <si>
    <t>吴地单</t>
  </si>
  <si>
    <t>龙美铃</t>
  </si>
  <si>
    <t>张道琼</t>
  </si>
  <si>
    <t>王邦菊</t>
  </si>
  <si>
    <t>吴慧</t>
  </si>
  <si>
    <t>石贵松</t>
  </si>
  <si>
    <t>石含娟</t>
  </si>
  <si>
    <t>潘仕梅</t>
  </si>
  <si>
    <t>顾天婵</t>
  </si>
  <si>
    <t>韦凯旋</t>
  </si>
  <si>
    <t>王芳炉</t>
  </si>
  <si>
    <t>欧孟遥</t>
  </si>
  <si>
    <t>龙泽祥</t>
  </si>
  <si>
    <t>江滋玲</t>
  </si>
  <si>
    <t>吴玉田</t>
  </si>
  <si>
    <t>杨建亚</t>
  </si>
  <si>
    <t>面试缺考</t>
  </si>
  <si>
    <t>黄玉先</t>
  </si>
  <si>
    <t>朱以媛</t>
  </si>
  <si>
    <t>小学数学</t>
  </si>
  <si>
    <t>02</t>
  </si>
  <si>
    <t>杨鸿</t>
  </si>
  <si>
    <t>王顺情</t>
  </si>
  <si>
    <t>杨丽</t>
  </si>
  <si>
    <t>石庆云</t>
  </si>
  <si>
    <t>粟明涛</t>
  </si>
  <si>
    <t>朱守莲</t>
  </si>
  <si>
    <t>罗霞</t>
  </si>
  <si>
    <t>杨秀苏</t>
  </si>
  <si>
    <t>杨万金</t>
  </si>
  <si>
    <t>赵为芳</t>
  </si>
  <si>
    <t>何忠琼</t>
  </si>
  <si>
    <t>吴明丽</t>
  </si>
  <si>
    <t>小学音乐</t>
  </si>
  <si>
    <t>03</t>
  </si>
  <si>
    <t>李世竹</t>
  </si>
  <si>
    <t>吴昌萍</t>
  </si>
  <si>
    <t>潘玲玲</t>
  </si>
  <si>
    <t>宋大连</t>
  </si>
  <si>
    <t>杨正远</t>
  </si>
  <si>
    <t>高世娟</t>
  </si>
  <si>
    <t>小学美术</t>
  </si>
  <si>
    <t>04</t>
  </si>
  <si>
    <t>张娟</t>
  </si>
  <si>
    <t>陆晓娟</t>
  </si>
  <si>
    <t>小学体育</t>
  </si>
  <si>
    <t>05</t>
  </si>
  <si>
    <t>田志青</t>
  </si>
  <si>
    <t>粟明倩</t>
  </si>
  <si>
    <t>梁丹</t>
  </si>
  <si>
    <t>小学信息科技</t>
  </si>
  <si>
    <t>06</t>
  </si>
  <si>
    <t>杨宗凯</t>
  </si>
  <si>
    <t>石承成</t>
  </si>
  <si>
    <t>吴尚魁</t>
  </si>
  <si>
    <t>杨艳菊</t>
  </si>
  <si>
    <t>小学英语</t>
  </si>
  <si>
    <t>07</t>
  </si>
  <si>
    <t>付晓娟</t>
  </si>
  <si>
    <t>喻金凤</t>
  </si>
  <si>
    <t>杨莉</t>
  </si>
  <si>
    <t>幼儿园</t>
  </si>
  <si>
    <t>08</t>
  </si>
  <si>
    <t>马荣</t>
  </si>
  <si>
    <t>邬能娟</t>
  </si>
  <si>
    <t>吴世慧</t>
  </si>
  <si>
    <t>潘廷鸿</t>
  </si>
  <si>
    <t>胡丹</t>
  </si>
  <si>
    <t>吴昕</t>
  </si>
  <si>
    <t>包晓玲</t>
  </si>
  <si>
    <t>刘雅静</t>
  </si>
  <si>
    <t>张丽</t>
  </si>
  <si>
    <t>覃子敏</t>
  </si>
  <si>
    <t>欧一丽</t>
  </si>
  <si>
    <t>杨乐</t>
  </si>
  <si>
    <t>吴思琴</t>
  </si>
  <si>
    <t>卢明艳</t>
  </si>
  <si>
    <t>吴翠云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</si>
</sst>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0.5"/>
      <color rgb="FF556376"/>
      <name val="Courier New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view="pageBreakPreview" zoomScaleNormal="85" workbookViewId="0">
      <selection activeCell="N14" sqref="N14"/>
    </sheetView>
  </sheetViews>
  <sheetFormatPr defaultColWidth="9" defaultRowHeight="14.25"/>
  <cols>
    <col min="1" max="1" width="7" style="1" customWidth="1"/>
    <col min="3" max="3" width="7.375" customWidth="1"/>
    <col min="4" max="4" width="18.9666666666667" customWidth="1"/>
    <col min="5" max="5" width="11.325" style="2" customWidth="1"/>
    <col min="6" max="6" width="10.5" style="1" customWidth="1"/>
    <col min="7" max="7" width="11.875" style="1" customWidth="1"/>
    <col min="8" max="8" width="12.5" style="1" customWidth="1"/>
    <col min="9" max="9" width="12.625" style="1" customWidth="1"/>
    <col min="10" max="10" width="12.7833333333333" customWidth="1"/>
  </cols>
  <sheetData>
    <row r="1" ht="17" customHeight="1" spans="2:2">
      <c r="B1" s="3" t="s">
        <v>0</v>
      </c>
    </row>
    <row r="2" ht="3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5" t="s">
        <v>9</v>
      </c>
      <c r="I3" s="6" t="s">
        <v>10</v>
      </c>
      <c r="J3" s="6" t="s">
        <v>11</v>
      </c>
    </row>
    <row r="4" ht="21" customHeight="1" spans="1:10">
      <c r="A4" s="7">
        <v>1</v>
      </c>
      <c r="B4" s="8" t="s">
        <v>12</v>
      </c>
      <c r="C4" s="9" t="s">
        <v>13</v>
      </c>
      <c r="D4" s="9" t="s">
        <v>14</v>
      </c>
      <c r="E4" s="10" t="s">
        <v>15</v>
      </c>
      <c r="F4" s="11">
        <v>76</v>
      </c>
      <c r="G4" s="11">
        <v>91.33</v>
      </c>
      <c r="H4" s="7">
        <v>0.5</v>
      </c>
      <c r="I4" s="19">
        <f>ROUND(F4*0.5,2)+H4+ROUND(G4*0.5,2)</f>
        <v>84.17</v>
      </c>
      <c r="J4" s="6"/>
    </row>
    <row r="5" ht="21" customHeight="1" spans="1:10">
      <c r="A5" s="7">
        <v>2</v>
      </c>
      <c r="B5" s="8" t="s">
        <v>16</v>
      </c>
      <c r="C5" s="9" t="s">
        <v>17</v>
      </c>
      <c r="D5" s="9" t="s">
        <v>14</v>
      </c>
      <c r="E5" s="12" t="s">
        <v>15</v>
      </c>
      <c r="F5" s="11">
        <v>87</v>
      </c>
      <c r="G5" s="11">
        <v>91.63</v>
      </c>
      <c r="H5" s="7">
        <v>0.5</v>
      </c>
      <c r="I5" s="19">
        <f>ROUND(F5*0.5,2)+H5+ROUND(G5*0.5,2)</f>
        <v>89.82</v>
      </c>
      <c r="J5" s="6"/>
    </row>
    <row r="6" ht="21" customHeight="1" spans="1:10">
      <c r="A6" s="7">
        <v>3</v>
      </c>
      <c r="B6" s="8" t="s">
        <v>18</v>
      </c>
      <c r="C6" s="9" t="s">
        <v>17</v>
      </c>
      <c r="D6" s="9" t="s">
        <v>14</v>
      </c>
      <c r="E6" s="12" t="s">
        <v>15</v>
      </c>
      <c r="F6" s="11">
        <v>79.5</v>
      </c>
      <c r="G6" s="11">
        <v>87.47</v>
      </c>
      <c r="H6" s="7">
        <v>0.5</v>
      </c>
      <c r="I6" s="19">
        <f>ROUND(F6*0.5,2)+H6+ROUND(G6*0.5,2)</f>
        <v>83.99</v>
      </c>
      <c r="J6" s="6"/>
    </row>
    <row r="7" ht="21" customHeight="1" spans="1:10">
      <c r="A7" s="7">
        <v>4</v>
      </c>
      <c r="B7" s="8" t="s">
        <v>19</v>
      </c>
      <c r="C7" s="9" t="s">
        <v>17</v>
      </c>
      <c r="D7" s="9" t="s">
        <v>14</v>
      </c>
      <c r="E7" s="10" t="s">
        <v>15</v>
      </c>
      <c r="F7" s="11">
        <v>88.5</v>
      </c>
      <c r="G7" s="11">
        <v>89.7</v>
      </c>
      <c r="H7" s="7">
        <v>3</v>
      </c>
      <c r="I7" s="19">
        <f>ROUND(F7*0.5,2)+H7+ROUND(G7*0.5,2)</f>
        <v>92.1</v>
      </c>
      <c r="J7" s="6"/>
    </row>
    <row r="8" ht="21" customHeight="1" spans="1:10">
      <c r="A8" s="7">
        <v>5</v>
      </c>
      <c r="B8" s="8" t="s">
        <v>20</v>
      </c>
      <c r="C8" s="9" t="s">
        <v>17</v>
      </c>
      <c r="D8" s="9" t="s">
        <v>14</v>
      </c>
      <c r="E8" s="10" t="s">
        <v>15</v>
      </c>
      <c r="F8" s="11">
        <v>87</v>
      </c>
      <c r="G8" s="11">
        <v>87.07</v>
      </c>
      <c r="H8" s="7">
        <v>3</v>
      </c>
      <c r="I8" s="19">
        <f>ROUND(F8*0.5,2)+H8+ROUND(G8*0.5,2)</f>
        <v>90.04</v>
      </c>
      <c r="J8" s="6"/>
    </row>
    <row r="9" ht="21" customHeight="1" spans="1:10">
      <c r="A9" s="7">
        <v>6</v>
      </c>
      <c r="B9" s="8" t="s">
        <v>21</v>
      </c>
      <c r="C9" s="9" t="s">
        <v>17</v>
      </c>
      <c r="D9" s="9" t="s">
        <v>14</v>
      </c>
      <c r="E9" s="10" t="s">
        <v>15</v>
      </c>
      <c r="F9" s="11">
        <v>72.5</v>
      </c>
      <c r="G9" s="11">
        <v>82.8</v>
      </c>
      <c r="H9" s="7">
        <v>1.5</v>
      </c>
      <c r="I9" s="19">
        <f>ROUND(F9*0.5,2)+H9+ROUND(G9*0.5,2)</f>
        <v>79.15</v>
      </c>
      <c r="J9" s="6"/>
    </row>
    <row r="10" ht="21" customHeight="1" spans="1:10">
      <c r="A10" s="7">
        <v>7</v>
      </c>
      <c r="B10" s="8" t="s">
        <v>22</v>
      </c>
      <c r="C10" s="9" t="s">
        <v>17</v>
      </c>
      <c r="D10" s="9" t="s">
        <v>14</v>
      </c>
      <c r="E10" s="13" t="s">
        <v>15</v>
      </c>
      <c r="F10" s="11">
        <v>91.5</v>
      </c>
      <c r="G10" s="11">
        <v>91.63</v>
      </c>
      <c r="H10" s="7">
        <v>1</v>
      </c>
      <c r="I10" s="19">
        <f>ROUND(F10*0.5,2)+H10+ROUND(G10*0.5,2)</f>
        <v>92.57</v>
      </c>
      <c r="J10" s="6"/>
    </row>
    <row r="11" ht="21" customHeight="1" spans="1:10">
      <c r="A11" s="7">
        <v>8</v>
      </c>
      <c r="B11" s="8" t="s">
        <v>23</v>
      </c>
      <c r="C11" s="9" t="s">
        <v>13</v>
      </c>
      <c r="D11" s="9" t="s">
        <v>14</v>
      </c>
      <c r="E11" s="13" t="s">
        <v>15</v>
      </c>
      <c r="F11" s="11">
        <v>77.5</v>
      </c>
      <c r="G11" s="11">
        <v>86.6</v>
      </c>
      <c r="H11" s="7"/>
      <c r="I11" s="19">
        <f>ROUND(F11*0.5,2)+H11+ROUND(G11*0.5,2)</f>
        <v>82.05</v>
      </c>
      <c r="J11" s="6"/>
    </row>
    <row r="12" ht="21" customHeight="1" spans="1:10">
      <c r="A12" s="7">
        <v>9</v>
      </c>
      <c r="B12" s="8" t="s">
        <v>24</v>
      </c>
      <c r="C12" s="9" t="s">
        <v>17</v>
      </c>
      <c r="D12" s="9" t="s">
        <v>14</v>
      </c>
      <c r="E12" s="13" t="s">
        <v>15</v>
      </c>
      <c r="F12" s="11">
        <v>88.5</v>
      </c>
      <c r="G12" s="11">
        <v>86</v>
      </c>
      <c r="H12" s="7">
        <v>2</v>
      </c>
      <c r="I12" s="19">
        <f>ROUND(F12*0.5,2)+H12+ROUND(G12*0.5,2)</f>
        <v>89.25</v>
      </c>
      <c r="J12" s="6"/>
    </row>
    <row r="13" ht="21" customHeight="1" spans="1:10">
      <c r="A13" s="7">
        <v>10</v>
      </c>
      <c r="B13" s="8" t="s">
        <v>25</v>
      </c>
      <c r="C13" s="9" t="s">
        <v>17</v>
      </c>
      <c r="D13" s="9" t="s">
        <v>14</v>
      </c>
      <c r="E13" s="14" t="s">
        <v>15</v>
      </c>
      <c r="F13" s="11">
        <v>83.5</v>
      </c>
      <c r="G13" s="11">
        <v>89.37</v>
      </c>
      <c r="H13" s="7">
        <v>0.5</v>
      </c>
      <c r="I13" s="19">
        <f>ROUND(F13*0.5,2)+H13+ROUND(G13*0.5,2)</f>
        <v>86.94</v>
      </c>
      <c r="J13" s="6"/>
    </row>
    <row r="14" ht="21" customHeight="1" spans="1:10">
      <c r="A14" s="7">
        <v>11</v>
      </c>
      <c r="B14" s="8" t="s">
        <v>26</v>
      </c>
      <c r="C14" s="9" t="s">
        <v>17</v>
      </c>
      <c r="D14" s="9" t="s">
        <v>14</v>
      </c>
      <c r="E14" s="13" t="s">
        <v>15</v>
      </c>
      <c r="F14" s="11">
        <v>90</v>
      </c>
      <c r="G14" s="11">
        <v>93.3</v>
      </c>
      <c r="H14" s="7">
        <v>1</v>
      </c>
      <c r="I14" s="19">
        <f>ROUND(F14*0.5,2)+H14+ROUND(G14*0.5,2)</f>
        <v>92.65</v>
      </c>
      <c r="J14" s="6"/>
    </row>
    <row r="15" ht="21" customHeight="1" spans="1:10">
      <c r="A15" s="7">
        <v>12</v>
      </c>
      <c r="B15" s="8" t="s">
        <v>27</v>
      </c>
      <c r="C15" s="9" t="s">
        <v>17</v>
      </c>
      <c r="D15" s="9" t="s">
        <v>14</v>
      </c>
      <c r="E15" s="13" t="s">
        <v>15</v>
      </c>
      <c r="F15" s="11">
        <v>88</v>
      </c>
      <c r="G15" s="11">
        <v>87.73</v>
      </c>
      <c r="H15" s="7">
        <v>3.25</v>
      </c>
      <c r="I15" s="19">
        <f>ROUND(F15*0.5,2)+H15+ROUND(G15*0.5,2)</f>
        <v>91.12</v>
      </c>
      <c r="J15" s="6"/>
    </row>
    <row r="16" ht="21" customHeight="1" spans="1:10">
      <c r="A16" s="7">
        <v>13</v>
      </c>
      <c r="B16" s="8" t="s">
        <v>28</v>
      </c>
      <c r="C16" s="9" t="s">
        <v>13</v>
      </c>
      <c r="D16" s="9" t="s">
        <v>14</v>
      </c>
      <c r="E16" s="14" t="s">
        <v>15</v>
      </c>
      <c r="F16" s="11">
        <v>66</v>
      </c>
      <c r="G16" s="11">
        <v>80.53</v>
      </c>
      <c r="H16" s="7">
        <v>2</v>
      </c>
      <c r="I16" s="19">
        <f>ROUND(F16*0.5,2)+H16+ROUND(G16*0.5,2)</f>
        <v>75.27</v>
      </c>
      <c r="J16" s="6"/>
    </row>
    <row r="17" ht="21" customHeight="1" spans="1:10">
      <c r="A17" s="7">
        <v>14</v>
      </c>
      <c r="B17" s="8" t="s">
        <v>29</v>
      </c>
      <c r="C17" s="9" t="s">
        <v>17</v>
      </c>
      <c r="D17" s="9" t="s">
        <v>14</v>
      </c>
      <c r="E17" s="14" t="s">
        <v>15</v>
      </c>
      <c r="F17" s="11">
        <v>78</v>
      </c>
      <c r="G17" s="11">
        <v>86.5</v>
      </c>
      <c r="H17" s="7"/>
      <c r="I17" s="19">
        <f>ROUND(F17*0.5,2)+H17+ROUND(G17*0.5,2)</f>
        <v>82.25</v>
      </c>
      <c r="J17" s="6"/>
    </row>
    <row r="18" ht="21" customHeight="1" spans="1:10">
      <c r="A18" s="7">
        <v>15</v>
      </c>
      <c r="B18" s="8" t="s">
        <v>30</v>
      </c>
      <c r="C18" s="9" t="s">
        <v>13</v>
      </c>
      <c r="D18" s="9" t="s">
        <v>14</v>
      </c>
      <c r="E18" s="13" t="s">
        <v>15</v>
      </c>
      <c r="F18" s="11">
        <v>80.5</v>
      </c>
      <c r="G18" s="11">
        <v>84.33</v>
      </c>
      <c r="H18" s="7">
        <v>4</v>
      </c>
      <c r="I18" s="19">
        <f>ROUND(F18*0.5,2)+H18+ROUND(G18*0.5,2)</f>
        <v>86.42</v>
      </c>
      <c r="J18" s="6"/>
    </row>
    <row r="19" ht="21" customHeight="1" spans="1:10">
      <c r="A19" s="7">
        <v>16</v>
      </c>
      <c r="B19" s="8" t="s">
        <v>31</v>
      </c>
      <c r="C19" s="9" t="s">
        <v>17</v>
      </c>
      <c r="D19" s="9" t="s">
        <v>14</v>
      </c>
      <c r="E19" s="14" t="s">
        <v>15</v>
      </c>
      <c r="F19" s="11">
        <v>80</v>
      </c>
      <c r="G19" s="11">
        <v>87.73</v>
      </c>
      <c r="H19" s="7">
        <v>1</v>
      </c>
      <c r="I19" s="19">
        <f>ROUND(F19*0.5,2)+H19+ROUND(G19*0.5,2)</f>
        <v>84.87</v>
      </c>
      <c r="J19" s="6"/>
    </row>
    <row r="20" ht="21" customHeight="1" spans="1:10">
      <c r="A20" s="7">
        <v>17</v>
      </c>
      <c r="B20" s="8" t="s">
        <v>32</v>
      </c>
      <c r="C20" s="9" t="s">
        <v>13</v>
      </c>
      <c r="D20" s="9" t="s">
        <v>14</v>
      </c>
      <c r="E20" s="14" t="s">
        <v>15</v>
      </c>
      <c r="F20" s="11">
        <v>89</v>
      </c>
      <c r="G20" s="11">
        <v>87.13</v>
      </c>
      <c r="H20" s="7">
        <v>1</v>
      </c>
      <c r="I20" s="19">
        <f>ROUND(F20*0.5,2)+H20+ROUND(G20*0.5,2)</f>
        <v>89.07</v>
      </c>
      <c r="J20" s="6"/>
    </row>
    <row r="21" ht="21" customHeight="1" spans="1:10">
      <c r="A21" s="7">
        <v>18</v>
      </c>
      <c r="B21" s="8" t="s">
        <v>33</v>
      </c>
      <c r="C21" s="9" t="s">
        <v>13</v>
      </c>
      <c r="D21" s="9" t="s">
        <v>14</v>
      </c>
      <c r="E21" s="14" t="s">
        <v>15</v>
      </c>
      <c r="F21" s="11">
        <v>71</v>
      </c>
      <c r="G21" s="11"/>
      <c r="H21" s="7">
        <v>3</v>
      </c>
      <c r="I21" s="19">
        <f>ROUND(F21*0.5,2)+H21+ROUND(G21*0.5,2)</f>
        <v>38.5</v>
      </c>
      <c r="J21" s="20" t="s">
        <v>34</v>
      </c>
    </row>
    <row r="22" ht="21" customHeight="1" spans="1:10">
      <c r="A22" s="7">
        <v>19</v>
      </c>
      <c r="B22" s="8" t="s">
        <v>35</v>
      </c>
      <c r="C22" s="9" t="s">
        <v>17</v>
      </c>
      <c r="D22" s="9" t="s">
        <v>14</v>
      </c>
      <c r="E22" s="13" t="s">
        <v>15</v>
      </c>
      <c r="F22" s="11">
        <v>70</v>
      </c>
      <c r="G22" s="11">
        <v>89.23</v>
      </c>
      <c r="H22" s="7">
        <v>0.5</v>
      </c>
      <c r="I22" s="19">
        <f>ROUND(F22*0.5,2)+H22+ROUND(G22*0.5,2)</f>
        <v>80.12</v>
      </c>
      <c r="J22" s="21"/>
    </row>
    <row r="23" ht="21" customHeight="1" spans="1:10">
      <c r="A23" s="7">
        <v>20</v>
      </c>
      <c r="B23" s="8" t="s">
        <v>36</v>
      </c>
      <c r="C23" s="9" t="s">
        <v>17</v>
      </c>
      <c r="D23" s="9" t="s">
        <v>37</v>
      </c>
      <c r="E23" s="12" t="s">
        <v>38</v>
      </c>
      <c r="F23" s="11">
        <v>76</v>
      </c>
      <c r="G23" s="11">
        <v>83.77</v>
      </c>
      <c r="H23" s="7">
        <v>0.5</v>
      </c>
      <c r="I23" s="19">
        <f>ROUND(F23*0.5,2)+H23+ROUND(G23*0.5,2)</f>
        <v>80.39</v>
      </c>
      <c r="J23" s="6"/>
    </row>
    <row r="24" ht="21" customHeight="1" spans="1:10">
      <c r="A24" s="7">
        <v>21</v>
      </c>
      <c r="B24" s="8" t="s">
        <v>39</v>
      </c>
      <c r="C24" s="9" t="s">
        <v>13</v>
      </c>
      <c r="D24" s="9" t="s">
        <v>37</v>
      </c>
      <c r="E24" s="12" t="s">
        <v>38</v>
      </c>
      <c r="F24" s="11">
        <v>81</v>
      </c>
      <c r="G24" s="11">
        <v>81.77</v>
      </c>
      <c r="H24" s="7">
        <v>3</v>
      </c>
      <c r="I24" s="19">
        <f>ROUND(F24*0.5,2)+H24+ROUND(G24*0.5,2)</f>
        <v>84.39</v>
      </c>
      <c r="J24" s="6"/>
    </row>
    <row r="25" ht="21" customHeight="1" spans="1:10">
      <c r="A25" s="7">
        <v>22</v>
      </c>
      <c r="B25" s="8" t="s">
        <v>40</v>
      </c>
      <c r="C25" s="9" t="s">
        <v>17</v>
      </c>
      <c r="D25" s="9" t="s">
        <v>37</v>
      </c>
      <c r="E25" s="12" t="s">
        <v>38</v>
      </c>
      <c r="F25" s="11">
        <v>83.5</v>
      </c>
      <c r="G25" s="11">
        <v>80.03</v>
      </c>
      <c r="H25" s="7"/>
      <c r="I25" s="19">
        <f>ROUND(F25*0.5,2)+H25+ROUND(G25*0.5,2)</f>
        <v>81.77</v>
      </c>
      <c r="J25" s="6"/>
    </row>
    <row r="26" ht="21" customHeight="1" spans="1:10">
      <c r="A26" s="7">
        <v>23</v>
      </c>
      <c r="B26" s="8" t="s">
        <v>41</v>
      </c>
      <c r="C26" s="9" t="s">
        <v>17</v>
      </c>
      <c r="D26" s="9" t="s">
        <v>37</v>
      </c>
      <c r="E26" s="12" t="s">
        <v>38</v>
      </c>
      <c r="F26" s="11">
        <v>90</v>
      </c>
      <c r="G26" s="11">
        <v>82.3</v>
      </c>
      <c r="H26" s="7">
        <v>3.5</v>
      </c>
      <c r="I26" s="19">
        <f>ROUND(F26*0.5,2)+H26+ROUND(G26*0.5,2)</f>
        <v>89.65</v>
      </c>
      <c r="J26" s="6"/>
    </row>
    <row r="27" ht="21" customHeight="1" spans="1:10">
      <c r="A27" s="7">
        <v>24</v>
      </c>
      <c r="B27" s="8" t="s">
        <v>42</v>
      </c>
      <c r="C27" s="9" t="s">
        <v>13</v>
      </c>
      <c r="D27" s="9" t="s">
        <v>37</v>
      </c>
      <c r="E27" s="14" t="s">
        <v>38</v>
      </c>
      <c r="F27" s="11">
        <v>97</v>
      </c>
      <c r="G27" s="11">
        <v>81.33</v>
      </c>
      <c r="H27" s="7">
        <v>2</v>
      </c>
      <c r="I27" s="19">
        <f>ROUND(F27*0.5,2)+H27+ROUND(G27*0.5,2)</f>
        <v>91.17</v>
      </c>
      <c r="J27" s="6"/>
    </row>
    <row r="28" ht="21" customHeight="1" spans="1:10">
      <c r="A28" s="7">
        <v>25</v>
      </c>
      <c r="B28" s="8" t="s">
        <v>43</v>
      </c>
      <c r="C28" s="9" t="s">
        <v>13</v>
      </c>
      <c r="D28" s="9" t="s">
        <v>37</v>
      </c>
      <c r="E28" s="14" t="s">
        <v>38</v>
      </c>
      <c r="F28" s="11">
        <v>67</v>
      </c>
      <c r="G28" s="11">
        <v>87.53</v>
      </c>
      <c r="H28" s="7"/>
      <c r="I28" s="19">
        <f>ROUND(F28*0.5,2)+H28+ROUND(G28*0.5,2)</f>
        <v>77.27</v>
      </c>
      <c r="J28" s="6"/>
    </row>
    <row r="29" ht="21" customHeight="1" spans="1:10">
      <c r="A29" s="7">
        <v>26</v>
      </c>
      <c r="B29" s="8" t="s">
        <v>44</v>
      </c>
      <c r="C29" s="9" t="s">
        <v>17</v>
      </c>
      <c r="D29" s="9" t="s">
        <v>37</v>
      </c>
      <c r="E29" s="13" t="s">
        <v>38</v>
      </c>
      <c r="F29" s="11">
        <v>94</v>
      </c>
      <c r="G29" s="11">
        <v>80.13</v>
      </c>
      <c r="H29" s="7">
        <v>1</v>
      </c>
      <c r="I29" s="19">
        <f>ROUND(F29*0.5,2)+H29+ROUND(G29*0.5,2)</f>
        <v>88.07</v>
      </c>
      <c r="J29" s="6"/>
    </row>
    <row r="30" ht="21" customHeight="1" spans="1:10">
      <c r="A30" s="7">
        <v>27</v>
      </c>
      <c r="B30" s="8" t="s">
        <v>45</v>
      </c>
      <c r="C30" s="9" t="s">
        <v>17</v>
      </c>
      <c r="D30" s="9" t="s">
        <v>37</v>
      </c>
      <c r="E30" s="14" t="s">
        <v>38</v>
      </c>
      <c r="F30" s="11">
        <v>88</v>
      </c>
      <c r="G30" s="11">
        <v>75.03</v>
      </c>
      <c r="H30" s="7">
        <v>1.5</v>
      </c>
      <c r="I30" s="19">
        <f>ROUND(F30*0.5,2)+H30+ROUND(G30*0.5,2)</f>
        <v>83.02</v>
      </c>
      <c r="J30" s="6"/>
    </row>
    <row r="31" ht="21" customHeight="1" spans="1:10">
      <c r="A31" s="7">
        <v>28</v>
      </c>
      <c r="B31" s="8" t="s">
        <v>46</v>
      </c>
      <c r="C31" s="9" t="s">
        <v>13</v>
      </c>
      <c r="D31" s="9" t="s">
        <v>37</v>
      </c>
      <c r="E31" s="13" t="s">
        <v>38</v>
      </c>
      <c r="F31" s="11">
        <v>88</v>
      </c>
      <c r="G31" s="11">
        <v>84.37</v>
      </c>
      <c r="H31" s="7">
        <v>4</v>
      </c>
      <c r="I31" s="19">
        <f>ROUND(F31*0.5,2)+H31+ROUND(G31*0.5,2)</f>
        <v>90.19</v>
      </c>
      <c r="J31" s="6"/>
    </row>
    <row r="32" ht="21" customHeight="1" spans="1:10">
      <c r="A32" s="7">
        <v>29</v>
      </c>
      <c r="B32" s="8" t="s">
        <v>47</v>
      </c>
      <c r="C32" s="9" t="s">
        <v>13</v>
      </c>
      <c r="D32" s="9" t="s">
        <v>37</v>
      </c>
      <c r="E32" s="14" t="s">
        <v>38</v>
      </c>
      <c r="F32" s="11">
        <v>92</v>
      </c>
      <c r="G32" s="11">
        <v>86.87</v>
      </c>
      <c r="H32" s="7">
        <v>3.5</v>
      </c>
      <c r="I32" s="19">
        <f>ROUND(F32*0.5,2)+H32+ROUND(G32*0.5,2)</f>
        <v>92.94</v>
      </c>
      <c r="J32" s="6"/>
    </row>
    <row r="33" ht="21" customHeight="1" spans="1:10">
      <c r="A33" s="7">
        <v>30</v>
      </c>
      <c r="B33" s="8" t="s">
        <v>48</v>
      </c>
      <c r="C33" s="9" t="s">
        <v>17</v>
      </c>
      <c r="D33" s="9" t="s">
        <v>37</v>
      </c>
      <c r="E33" s="13" t="s">
        <v>38</v>
      </c>
      <c r="F33" s="11">
        <v>87</v>
      </c>
      <c r="G33" s="11">
        <v>82.6</v>
      </c>
      <c r="H33" s="7">
        <v>2.5</v>
      </c>
      <c r="I33" s="19">
        <f>ROUND(F33*0.5,2)+H33+ROUND(G33*0.5,2)</f>
        <v>87.3</v>
      </c>
      <c r="J33" s="6"/>
    </row>
    <row r="34" ht="21" customHeight="1" spans="1:10">
      <c r="A34" s="7">
        <v>31</v>
      </c>
      <c r="B34" s="8" t="s">
        <v>49</v>
      </c>
      <c r="C34" s="9" t="s">
        <v>17</v>
      </c>
      <c r="D34" s="9" t="s">
        <v>37</v>
      </c>
      <c r="E34" s="13" t="s">
        <v>38</v>
      </c>
      <c r="F34" s="11">
        <v>80</v>
      </c>
      <c r="G34" s="11">
        <v>82.6</v>
      </c>
      <c r="H34" s="7">
        <v>4</v>
      </c>
      <c r="I34" s="19">
        <f>ROUND(F34*0.5,2)+H34+ROUND(G34*0.5,2)</f>
        <v>85.3</v>
      </c>
      <c r="J34" s="21"/>
    </row>
    <row r="35" ht="21" customHeight="1" spans="1:10">
      <c r="A35" s="7">
        <v>32</v>
      </c>
      <c r="B35" s="8" t="s">
        <v>50</v>
      </c>
      <c r="C35" s="9" t="s">
        <v>17</v>
      </c>
      <c r="D35" s="9" t="s">
        <v>51</v>
      </c>
      <c r="E35" s="14" t="s">
        <v>52</v>
      </c>
      <c r="F35" s="11">
        <v>84</v>
      </c>
      <c r="G35" s="11">
        <v>83.33</v>
      </c>
      <c r="H35" s="7">
        <v>2.5</v>
      </c>
      <c r="I35" s="19">
        <f>ROUND(F35*0.5,2)+H35+ROUND(G35*0.5,2)</f>
        <v>86.17</v>
      </c>
      <c r="J35" s="6"/>
    </row>
    <row r="36" ht="21" customHeight="1" spans="1:10">
      <c r="A36" s="7">
        <v>33</v>
      </c>
      <c r="B36" s="8" t="s">
        <v>53</v>
      </c>
      <c r="C36" s="9" t="s">
        <v>17</v>
      </c>
      <c r="D36" s="9" t="s">
        <v>51</v>
      </c>
      <c r="E36" s="13" t="s">
        <v>52</v>
      </c>
      <c r="F36" s="11">
        <v>89</v>
      </c>
      <c r="G36" s="11">
        <v>83.67</v>
      </c>
      <c r="H36" s="7">
        <v>7</v>
      </c>
      <c r="I36" s="19">
        <f>ROUND(F36*0.5,2)+H36+ROUND(G36*0.5,2)</f>
        <v>93.34</v>
      </c>
      <c r="J36" s="6"/>
    </row>
    <row r="37" ht="21" customHeight="1" spans="1:10">
      <c r="A37" s="7">
        <v>34</v>
      </c>
      <c r="B37" s="8" t="s">
        <v>54</v>
      </c>
      <c r="C37" s="9" t="s">
        <v>17</v>
      </c>
      <c r="D37" s="9" t="s">
        <v>51</v>
      </c>
      <c r="E37" s="13" t="s">
        <v>52</v>
      </c>
      <c r="F37" s="11">
        <v>74</v>
      </c>
      <c r="G37" s="11">
        <v>84.73</v>
      </c>
      <c r="H37" s="7">
        <v>4</v>
      </c>
      <c r="I37" s="19">
        <f>ROUND(F37*0.5,2)+H37+ROUND(G37*0.5,2)</f>
        <v>83.37</v>
      </c>
      <c r="J37" s="6"/>
    </row>
    <row r="38" ht="21" customHeight="1" spans="1:10">
      <c r="A38" s="7">
        <v>35</v>
      </c>
      <c r="B38" s="8" t="s">
        <v>55</v>
      </c>
      <c r="C38" s="9" t="s">
        <v>17</v>
      </c>
      <c r="D38" s="9" t="s">
        <v>51</v>
      </c>
      <c r="E38" s="14" t="s">
        <v>52</v>
      </c>
      <c r="F38" s="11">
        <v>73</v>
      </c>
      <c r="G38" s="11">
        <v>80.7</v>
      </c>
      <c r="H38" s="7">
        <v>1.5</v>
      </c>
      <c r="I38" s="19">
        <f>ROUND(F38*0.5,2)+H38+ROUND(G38*0.5,2)</f>
        <v>78.35</v>
      </c>
      <c r="J38" s="6"/>
    </row>
    <row r="39" ht="21" customHeight="1" spans="1:10">
      <c r="A39" s="7">
        <v>36</v>
      </c>
      <c r="B39" s="8" t="s">
        <v>56</v>
      </c>
      <c r="C39" s="9" t="s">
        <v>17</v>
      </c>
      <c r="D39" s="9" t="s">
        <v>51</v>
      </c>
      <c r="E39" s="14" t="s">
        <v>52</v>
      </c>
      <c r="F39" s="11">
        <v>70</v>
      </c>
      <c r="G39" s="11"/>
      <c r="H39" s="7">
        <v>0.5</v>
      </c>
      <c r="I39" s="19">
        <f>ROUND(F39*0.5,2)+H39+ROUND(G39*0.5,2)</f>
        <v>35.5</v>
      </c>
      <c r="J39" s="20" t="s">
        <v>34</v>
      </c>
    </row>
    <row r="40" ht="21" customHeight="1" spans="1:10">
      <c r="A40" s="7">
        <v>37</v>
      </c>
      <c r="B40" s="8" t="s">
        <v>57</v>
      </c>
      <c r="C40" s="9" t="s">
        <v>13</v>
      </c>
      <c r="D40" s="9" t="s">
        <v>51</v>
      </c>
      <c r="E40" s="14" t="s">
        <v>52</v>
      </c>
      <c r="F40" s="11">
        <v>76.4</v>
      </c>
      <c r="G40" s="11">
        <v>80</v>
      </c>
      <c r="H40" s="7">
        <v>1.5</v>
      </c>
      <c r="I40" s="19">
        <f>ROUND(F40*0.5,2)+H40+ROUND(G40*0.5,2)</f>
        <v>79.7</v>
      </c>
      <c r="J40" s="6"/>
    </row>
    <row r="41" ht="21" customHeight="1" spans="1:10">
      <c r="A41" s="7">
        <v>38</v>
      </c>
      <c r="B41" s="8" t="s">
        <v>58</v>
      </c>
      <c r="C41" s="9" t="s">
        <v>17</v>
      </c>
      <c r="D41" s="9" t="s">
        <v>59</v>
      </c>
      <c r="E41" s="14" t="s">
        <v>60</v>
      </c>
      <c r="F41" s="11">
        <v>81</v>
      </c>
      <c r="G41" s="11">
        <v>73.5</v>
      </c>
      <c r="H41" s="7"/>
      <c r="I41" s="19">
        <f>ROUND(F41*0.5,2)+H41+ROUND(G41*0.5,2)</f>
        <v>77.25</v>
      </c>
      <c r="J41" s="6"/>
    </row>
    <row r="42" ht="21" customHeight="1" spans="1:10">
      <c r="A42" s="7">
        <v>39</v>
      </c>
      <c r="B42" s="8" t="s">
        <v>61</v>
      </c>
      <c r="C42" s="9" t="s">
        <v>17</v>
      </c>
      <c r="D42" s="9" t="s">
        <v>59</v>
      </c>
      <c r="E42" s="14" t="s">
        <v>60</v>
      </c>
      <c r="F42" s="15">
        <v>80</v>
      </c>
      <c r="G42" s="15">
        <v>81.8</v>
      </c>
      <c r="H42" s="16">
        <v>2</v>
      </c>
      <c r="I42" s="19">
        <f>ROUND(F42*0.5,2)+H42+ROUND(G42*0.5,2)</f>
        <v>82.9</v>
      </c>
      <c r="J42" s="6"/>
    </row>
    <row r="43" ht="21" customHeight="1" spans="1:10">
      <c r="A43" s="7">
        <v>40</v>
      </c>
      <c r="B43" s="8" t="s">
        <v>62</v>
      </c>
      <c r="C43" s="9" t="s">
        <v>17</v>
      </c>
      <c r="D43" s="9" t="s">
        <v>63</v>
      </c>
      <c r="E43" s="12" t="s">
        <v>64</v>
      </c>
      <c r="F43" s="11">
        <v>72</v>
      </c>
      <c r="G43" s="11">
        <v>84.67</v>
      </c>
      <c r="H43" s="7"/>
      <c r="I43" s="19">
        <f>ROUND(F43*0.5,2)+H43+ROUND(G43*0.5,2)</f>
        <v>78.34</v>
      </c>
      <c r="J43" s="6"/>
    </row>
    <row r="44" ht="21" customHeight="1" spans="1:10">
      <c r="A44" s="7">
        <v>41</v>
      </c>
      <c r="B44" s="8" t="s">
        <v>65</v>
      </c>
      <c r="C44" s="9" t="s">
        <v>17</v>
      </c>
      <c r="D44" s="9" t="s">
        <v>63</v>
      </c>
      <c r="E44" s="14" t="s">
        <v>64</v>
      </c>
      <c r="F44" s="11">
        <v>62</v>
      </c>
      <c r="G44" s="11">
        <v>80.17</v>
      </c>
      <c r="H44" s="7">
        <v>4</v>
      </c>
      <c r="I44" s="19">
        <f>ROUND(F44*0.5,2)+H44+ROUND(G44*0.5,2)</f>
        <v>75.09</v>
      </c>
      <c r="J44" s="6"/>
    </row>
    <row r="45" ht="21" customHeight="1" spans="1:10">
      <c r="A45" s="7">
        <v>42</v>
      </c>
      <c r="B45" s="8" t="s">
        <v>66</v>
      </c>
      <c r="C45" s="9" t="s">
        <v>17</v>
      </c>
      <c r="D45" s="9" t="s">
        <v>63</v>
      </c>
      <c r="E45" s="13" t="s">
        <v>64</v>
      </c>
      <c r="F45" s="11">
        <v>61</v>
      </c>
      <c r="G45" s="11">
        <v>82.97</v>
      </c>
      <c r="H45" s="7">
        <v>1.5</v>
      </c>
      <c r="I45" s="19">
        <f>ROUND(F45*0.5,2)+H45+ROUND(G45*0.5,2)</f>
        <v>73.49</v>
      </c>
      <c r="J45" s="6"/>
    </row>
    <row r="46" ht="21" customHeight="1" spans="1:10">
      <c r="A46" s="7">
        <v>43</v>
      </c>
      <c r="B46" s="8" t="s">
        <v>67</v>
      </c>
      <c r="C46" s="9" t="s">
        <v>17</v>
      </c>
      <c r="D46" s="9" t="s">
        <v>68</v>
      </c>
      <c r="E46" s="13" t="s">
        <v>69</v>
      </c>
      <c r="F46" s="11">
        <v>84</v>
      </c>
      <c r="G46" s="11">
        <v>85.3</v>
      </c>
      <c r="H46" s="7">
        <v>1</v>
      </c>
      <c r="I46" s="19">
        <f>ROUND(F46*0.5,2)+H46+ROUND(G46*0.5,2)</f>
        <v>85.65</v>
      </c>
      <c r="J46" s="6"/>
    </row>
    <row r="47" ht="21" customHeight="1" spans="1:10">
      <c r="A47" s="7">
        <v>44</v>
      </c>
      <c r="B47" s="8" t="s">
        <v>70</v>
      </c>
      <c r="C47" s="9" t="s">
        <v>13</v>
      </c>
      <c r="D47" s="9" t="s">
        <v>68</v>
      </c>
      <c r="E47" s="14" t="s">
        <v>69</v>
      </c>
      <c r="F47" s="15">
        <v>90</v>
      </c>
      <c r="G47" s="15">
        <v>82.9</v>
      </c>
      <c r="H47" s="16">
        <v>1</v>
      </c>
      <c r="I47" s="19">
        <f>ROUND(F47*0.5,2)+H47+ROUND(G47*0.5,2)</f>
        <v>87.45</v>
      </c>
      <c r="J47" s="6"/>
    </row>
    <row r="48" ht="21" customHeight="1" spans="1:10">
      <c r="A48" s="7">
        <v>45</v>
      </c>
      <c r="B48" s="8" t="s">
        <v>71</v>
      </c>
      <c r="C48" s="9" t="s">
        <v>13</v>
      </c>
      <c r="D48" s="9" t="s">
        <v>68</v>
      </c>
      <c r="E48" s="13" t="s">
        <v>69</v>
      </c>
      <c r="F48" s="15">
        <v>61</v>
      </c>
      <c r="G48" s="15"/>
      <c r="H48" s="16">
        <v>0.5</v>
      </c>
      <c r="I48" s="19">
        <f>ROUND(F48*0.5,2)+H48+ROUND(G48*0.5,2)</f>
        <v>31</v>
      </c>
      <c r="J48" s="20" t="s">
        <v>34</v>
      </c>
    </row>
    <row r="49" ht="21" customHeight="1" spans="1:10">
      <c r="A49" s="7">
        <v>46</v>
      </c>
      <c r="B49" s="8" t="s">
        <v>72</v>
      </c>
      <c r="C49" s="9" t="s">
        <v>13</v>
      </c>
      <c r="D49" s="9" t="s">
        <v>68</v>
      </c>
      <c r="E49" s="13" t="s">
        <v>69</v>
      </c>
      <c r="F49" s="11">
        <v>63</v>
      </c>
      <c r="G49" s="11"/>
      <c r="H49" s="7"/>
      <c r="I49" s="19">
        <f>ROUND(F49*0.5,2)+H49+ROUND(G49*0.5,2)</f>
        <v>31.5</v>
      </c>
      <c r="J49" s="20" t="s">
        <v>34</v>
      </c>
    </row>
    <row r="50" ht="21" customHeight="1" spans="1:10">
      <c r="A50" s="7">
        <v>47</v>
      </c>
      <c r="B50" s="9" t="s">
        <v>73</v>
      </c>
      <c r="C50" s="9" t="s">
        <v>17</v>
      </c>
      <c r="D50" s="9" t="s">
        <v>74</v>
      </c>
      <c r="E50" s="13" t="s">
        <v>75</v>
      </c>
      <c r="F50" s="11">
        <v>93</v>
      </c>
      <c r="G50" s="11">
        <v>83.43</v>
      </c>
      <c r="H50" s="7"/>
      <c r="I50" s="19">
        <f>ROUND(F50*0.5,2)+H50+ROUND(G50*0.5,2)</f>
        <v>88.22</v>
      </c>
      <c r="J50" s="6"/>
    </row>
    <row r="51" ht="21" customHeight="1" spans="1:10">
      <c r="A51" s="7">
        <v>48</v>
      </c>
      <c r="B51" s="8" t="s">
        <v>76</v>
      </c>
      <c r="C51" s="9" t="s">
        <v>17</v>
      </c>
      <c r="D51" s="9" t="s">
        <v>74</v>
      </c>
      <c r="E51" s="13" t="s">
        <v>75</v>
      </c>
      <c r="F51" s="11">
        <v>88</v>
      </c>
      <c r="G51" s="11">
        <v>82.77</v>
      </c>
      <c r="H51" s="7">
        <v>4.25</v>
      </c>
      <c r="I51" s="19">
        <f>ROUND(F51*0.5,2)+H51+ROUND(G51*0.5,2)</f>
        <v>89.64</v>
      </c>
      <c r="J51" s="6"/>
    </row>
    <row r="52" ht="21" customHeight="1" spans="1:10">
      <c r="A52" s="7">
        <v>49</v>
      </c>
      <c r="B52" s="8" t="s">
        <v>77</v>
      </c>
      <c r="C52" s="9" t="s">
        <v>17</v>
      </c>
      <c r="D52" s="9" t="s">
        <v>74</v>
      </c>
      <c r="E52" s="14" t="s">
        <v>75</v>
      </c>
      <c r="F52" s="11">
        <v>88</v>
      </c>
      <c r="G52" s="11">
        <v>83.2</v>
      </c>
      <c r="H52" s="7">
        <v>1</v>
      </c>
      <c r="I52" s="19">
        <f>ROUND(F52*0.5,2)+H52+ROUND(G52*0.5,2)</f>
        <v>86.6</v>
      </c>
      <c r="J52" s="6"/>
    </row>
    <row r="53" ht="21" customHeight="1" spans="1:10">
      <c r="A53" s="7">
        <v>50</v>
      </c>
      <c r="B53" s="8" t="s">
        <v>78</v>
      </c>
      <c r="C53" s="9" t="s">
        <v>17</v>
      </c>
      <c r="D53" s="9" t="s">
        <v>79</v>
      </c>
      <c r="E53" s="14" t="s">
        <v>80</v>
      </c>
      <c r="F53" s="11">
        <v>82</v>
      </c>
      <c r="G53" s="11">
        <v>83.47</v>
      </c>
      <c r="H53" s="7">
        <v>2</v>
      </c>
      <c r="I53" s="19">
        <f>ROUND(F53*0.5,2)+H53+ROUND(G53*0.5,2)</f>
        <v>84.74</v>
      </c>
      <c r="J53" s="6"/>
    </row>
    <row r="54" ht="21" customHeight="1" spans="1:10">
      <c r="A54" s="7">
        <v>51</v>
      </c>
      <c r="B54" s="8" t="s">
        <v>81</v>
      </c>
      <c r="C54" s="9" t="s">
        <v>17</v>
      </c>
      <c r="D54" s="9" t="s">
        <v>79</v>
      </c>
      <c r="E54" s="13" t="s">
        <v>80</v>
      </c>
      <c r="F54" s="11">
        <v>85</v>
      </c>
      <c r="G54" s="11">
        <v>84.63</v>
      </c>
      <c r="H54" s="7"/>
      <c r="I54" s="19">
        <f>ROUND(F54*0.5,2)+H54+ROUND(G54*0.5,2)</f>
        <v>84.82</v>
      </c>
      <c r="J54" s="6"/>
    </row>
    <row r="55" ht="21" customHeight="1" spans="1:10">
      <c r="A55" s="7">
        <v>52</v>
      </c>
      <c r="B55" s="8" t="s">
        <v>82</v>
      </c>
      <c r="C55" s="9" t="s">
        <v>17</v>
      </c>
      <c r="D55" s="9" t="s">
        <v>79</v>
      </c>
      <c r="E55" s="13" t="s">
        <v>80</v>
      </c>
      <c r="F55" s="11">
        <v>82</v>
      </c>
      <c r="G55" s="11">
        <v>82.13</v>
      </c>
      <c r="H55" s="7"/>
      <c r="I55" s="19">
        <f>ROUND(F55*0.5,2)+H55+ROUND(G55*0.5,2)</f>
        <v>82.07</v>
      </c>
      <c r="J55" s="6"/>
    </row>
    <row r="56" ht="21" customHeight="1" spans="1:10">
      <c r="A56" s="7">
        <v>53</v>
      </c>
      <c r="B56" s="8" t="s">
        <v>83</v>
      </c>
      <c r="C56" s="9" t="s">
        <v>17</v>
      </c>
      <c r="D56" s="9" t="s">
        <v>79</v>
      </c>
      <c r="E56" s="14" t="s">
        <v>80</v>
      </c>
      <c r="F56" s="11">
        <v>89.5</v>
      </c>
      <c r="G56" s="11">
        <v>82.83</v>
      </c>
      <c r="H56" s="7"/>
      <c r="I56" s="19">
        <f>ROUND(F56*0.5,2)+H56+ROUND(G56*0.5,2)</f>
        <v>86.17</v>
      </c>
      <c r="J56" s="6"/>
    </row>
    <row r="57" ht="21" customHeight="1" spans="1:10">
      <c r="A57" s="7">
        <v>54</v>
      </c>
      <c r="B57" s="8" t="s">
        <v>84</v>
      </c>
      <c r="C57" s="9" t="s">
        <v>17</v>
      </c>
      <c r="D57" s="9" t="s">
        <v>79</v>
      </c>
      <c r="E57" s="13" t="s">
        <v>80</v>
      </c>
      <c r="F57" s="11">
        <v>79.5</v>
      </c>
      <c r="G57" s="11">
        <v>85.5</v>
      </c>
      <c r="H57" s="7"/>
      <c r="I57" s="19">
        <f>ROUND(F57*0.5,2)+H57+ROUND(G57*0.5,2)</f>
        <v>82.5</v>
      </c>
      <c r="J57" s="6"/>
    </row>
    <row r="58" ht="21" customHeight="1" spans="1:10">
      <c r="A58" s="7">
        <v>55</v>
      </c>
      <c r="B58" s="8" t="s">
        <v>85</v>
      </c>
      <c r="C58" s="9" t="s">
        <v>17</v>
      </c>
      <c r="D58" s="9" t="s">
        <v>79</v>
      </c>
      <c r="E58" s="14" t="s">
        <v>80</v>
      </c>
      <c r="F58" s="11">
        <v>82</v>
      </c>
      <c r="G58" s="11">
        <v>82.43</v>
      </c>
      <c r="H58" s="7">
        <v>1</v>
      </c>
      <c r="I58" s="19">
        <f>ROUND(F58*0.5,2)+H58+ROUND(G58*0.5,2)</f>
        <v>83.22</v>
      </c>
      <c r="J58" s="6"/>
    </row>
    <row r="59" ht="21" customHeight="1" spans="1:10">
      <c r="A59" s="7">
        <v>56</v>
      </c>
      <c r="B59" s="9" t="s">
        <v>86</v>
      </c>
      <c r="C59" s="9" t="s">
        <v>17</v>
      </c>
      <c r="D59" s="9" t="s">
        <v>79</v>
      </c>
      <c r="E59" s="17" t="s">
        <v>80</v>
      </c>
      <c r="F59" s="11">
        <v>81.5</v>
      </c>
      <c r="G59" s="11">
        <v>78.7</v>
      </c>
      <c r="H59" s="7"/>
      <c r="I59" s="19">
        <f>ROUND(F59*0.5,2)+H59+ROUND(G59*0.5,2)</f>
        <v>80.1</v>
      </c>
      <c r="J59" s="6"/>
    </row>
    <row r="60" ht="21" customHeight="1" spans="1:10">
      <c r="A60" s="7">
        <v>57</v>
      </c>
      <c r="B60" s="8" t="s">
        <v>87</v>
      </c>
      <c r="C60" s="9" t="s">
        <v>17</v>
      </c>
      <c r="D60" s="9" t="s">
        <v>79</v>
      </c>
      <c r="E60" s="13" t="s">
        <v>80</v>
      </c>
      <c r="F60" s="11">
        <v>73</v>
      </c>
      <c r="G60" s="11">
        <v>83.27</v>
      </c>
      <c r="H60" s="7"/>
      <c r="I60" s="19">
        <f>ROUND(F60*0.5,2)+H60+ROUND(G60*0.5,2)</f>
        <v>78.14</v>
      </c>
      <c r="J60" s="6"/>
    </row>
    <row r="61" ht="21" customHeight="1" spans="1:10">
      <c r="A61" s="7">
        <v>58</v>
      </c>
      <c r="B61" s="8" t="s">
        <v>88</v>
      </c>
      <c r="C61" s="9" t="s">
        <v>17</v>
      </c>
      <c r="D61" s="9" t="s">
        <v>79</v>
      </c>
      <c r="E61" s="13" t="s">
        <v>80</v>
      </c>
      <c r="F61" s="11">
        <v>74</v>
      </c>
      <c r="G61" s="11">
        <v>86.93</v>
      </c>
      <c r="H61" s="7">
        <v>1</v>
      </c>
      <c r="I61" s="19">
        <f>ROUND(F61*0.5,2)+H61+ROUND(G61*0.5,2)</f>
        <v>81.47</v>
      </c>
      <c r="J61" s="6"/>
    </row>
    <row r="62" ht="21" customHeight="1" spans="1:10">
      <c r="A62" s="7">
        <v>59</v>
      </c>
      <c r="B62" s="9" t="s">
        <v>89</v>
      </c>
      <c r="C62" s="9" t="s">
        <v>17</v>
      </c>
      <c r="D62" s="9" t="s">
        <v>79</v>
      </c>
      <c r="E62" s="18" t="s">
        <v>80</v>
      </c>
      <c r="F62" s="11">
        <v>85.5</v>
      </c>
      <c r="G62" s="11">
        <v>86.73</v>
      </c>
      <c r="H62" s="7"/>
      <c r="I62" s="19">
        <f>ROUND(F62*0.5,2)+H62+ROUND(G62*0.5,2)</f>
        <v>86.12</v>
      </c>
      <c r="J62" s="6"/>
    </row>
    <row r="63" ht="21" customHeight="1" spans="1:10">
      <c r="A63" s="7">
        <v>60</v>
      </c>
      <c r="B63" s="8" t="s">
        <v>90</v>
      </c>
      <c r="C63" s="9" t="s">
        <v>17</v>
      </c>
      <c r="D63" s="9" t="s">
        <v>79</v>
      </c>
      <c r="E63" s="18" t="s">
        <v>80</v>
      </c>
      <c r="F63" s="11">
        <v>89</v>
      </c>
      <c r="G63" s="11">
        <v>81.27</v>
      </c>
      <c r="H63" s="7">
        <v>1</v>
      </c>
      <c r="I63" s="19">
        <f>ROUND(F63*0.5,2)+H63+ROUND(G63*0.5,2)</f>
        <v>86.14</v>
      </c>
      <c r="J63" s="21"/>
    </row>
    <row r="64" ht="21" customHeight="1" spans="1:10">
      <c r="A64" s="7">
        <v>61</v>
      </c>
      <c r="B64" s="8" t="s">
        <v>91</v>
      </c>
      <c r="C64" s="9" t="s">
        <v>17</v>
      </c>
      <c r="D64" s="9" t="s">
        <v>79</v>
      </c>
      <c r="E64" s="13" t="s">
        <v>80</v>
      </c>
      <c r="F64" s="11">
        <v>77</v>
      </c>
      <c r="G64" s="11">
        <v>84.47</v>
      </c>
      <c r="H64" s="7">
        <v>1</v>
      </c>
      <c r="I64" s="19">
        <f>ROUND(F64*0.5,2)+H64+ROUND(G64*0.5,2)</f>
        <v>81.74</v>
      </c>
      <c r="J64" s="21"/>
    </row>
    <row r="65" ht="21" customHeight="1" spans="1:10">
      <c r="A65" s="7">
        <v>62</v>
      </c>
      <c r="B65" s="8" t="s">
        <v>92</v>
      </c>
      <c r="C65" s="9" t="s">
        <v>17</v>
      </c>
      <c r="D65" s="9" t="s">
        <v>79</v>
      </c>
      <c r="E65" s="13" t="s">
        <v>80</v>
      </c>
      <c r="F65" s="11">
        <v>78.5</v>
      </c>
      <c r="G65" s="11">
        <v>83</v>
      </c>
      <c r="H65" s="7"/>
      <c r="I65" s="19">
        <f>ROUND(F65*0.5,2)+H65+ROUND(G65*0.5,2)</f>
        <v>80.75</v>
      </c>
      <c r="J65" s="21"/>
    </row>
    <row r="66" ht="21" customHeight="1" spans="1:10">
      <c r="A66" s="7">
        <v>63</v>
      </c>
      <c r="B66" s="8" t="s">
        <v>93</v>
      </c>
      <c r="C66" s="9" t="s">
        <v>17</v>
      </c>
      <c r="D66" s="9" t="s">
        <v>79</v>
      </c>
      <c r="E66" s="13" t="s">
        <v>80</v>
      </c>
      <c r="F66" s="11">
        <v>76.5</v>
      </c>
      <c r="G66" s="11">
        <v>84.5</v>
      </c>
      <c r="H66" s="7">
        <v>0.5</v>
      </c>
      <c r="I66" s="19">
        <f>ROUND(F66*0.5,2)+H66+ROUND(G66*0.5,2)</f>
        <v>81</v>
      </c>
      <c r="J66" s="21"/>
    </row>
    <row r="67" ht="21" customHeight="1" spans="1:10">
      <c r="A67" s="7">
        <v>64</v>
      </c>
      <c r="B67" s="8" t="s">
        <v>94</v>
      </c>
      <c r="C67" s="9" t="s">
        <v>17</v>
      </c>
      <c r="D67" s="9" t="s">
        <v>79</v>
      </c>
      <c r="E67" s="13" t="s">
        <v>80</v>
      </c>
      <c r="F67" s="11">
        <v>75.5</v>
      </c>
      <c r="G67" s="11">
        <v>84.97</v>
      </c>
      <c r="H67" s="7">
        <v>2</v>
      </c>
      <c r="I67" s="19">
        <f>ROUND(F67*0.5,2)+H67+ROUND(G67*0.5,2)</f>
        <v>82.24</v>
      </c>
      <c r="J67" s="21"/>
    </row>
    <row r="68" ht="21" customHeight="1" spans="1:10">
      <c r="A68" s="7">
        <v>65</v>
      </c>
      <c r="B68" s="8" t="s">
        <v>95</v>
      </c>
      <c r="C68" s="9" t="s">
        <v>17</v>
      </c>
      <c r="D68" s="9" t="s">
        <v>79</v>
      </c>
      <c r="E68" s="13" t="s">
        <v>80</v>
      </c>
      <c r="F68" s="11">
        <v>75</v>
      </c>
      <c r="G68" s="11">
        <v>86.17</v>
      </c>
      <c r="H68" s="7"/>
      <c r="I68" s="19">
        <f>ROUND(F68*0.5,2)+H68+ROUND(G68*0.5,2)</f>
        <v>80.59</v>
      </c>
      <c r="J68" s="21"/>
    </row>
  </sheetData>
  <autoFilter ref="A3:J68">
    <sortState ref="A4:J68">
      <sortCondition ref="E3"/>
    </sortState>
    <extLst/>
  </autoFilter>
  <mergeCells count="1">
    <mergeCell ref="A2:J2"/>
  </mergeCells>
  <printOptions horizontalCentered="1"/>
  <pageMargins left="0.236111111111111" right="0.236111111111111" top="1" bottom="1" header="0.5" footer="0.5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吴春</dc:creator>
  <cp:lastModifiedBy>伊人</cp:lastModifiedBy>
  <dcterms:created xsi:type="dcterms:W3CDTF">2023-08-18T07:57:00Z</dcterms:created>
  <dcterms:modified xsi:type="dcterms:W3CDTF">2024-08-24T05:34:36Z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2CD52E38063D4C8CB12EC26F41C0A601_13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