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<sst xmlns="http://schemas.openxmlformats.org/spreadsheetml/2006/main" count="508" uniqueCount="297">
  <si>
    <t>附件</t>
  </si>
  <si>
    <t>2024年度敖汉旗事业单位“绿色通道”引进高层次人才面试成绩和总成绩</t>
  </si>
  <si>
    <t>序号</t>
  </si>
  <si>
    <t>姓名</t>
  </si>
  <si>
    <t>性别</t>
  </si>
  <si>
    <t>身份证号</t>
  </si>
  <si>
    <t>报考部门</t>
  </si>
  <si>
    <t>报考职位</t>
  </si>
  <si>
    <t>最终评价得分</t>
  </si>
  <si>
    <t>加权平均</t>
  </si>
  <si>
    <t>面试成绩</t>
  </si>
  <si>
    <t>最终成绩</t>
  </si>
  <si>
    <t>1</t>
  </si>
  <si>
    <t>隋宇銮</t>
  </si>
  <si>
    <t>男</t>
  </si>
  <si>
    <t>150430********3594</t>
  </si>
  <si>
    <t>敖汉旗自然资源局（国土空间规划审查中心）</t>
  </si>
  <si>
    <t>业务岗</t>
  </si>
  <si>
    <t>2</t>
  </si>
  <si>
    <t>包都兰</t>
  </si>
  <si>
    <t>女</t>
  </si>
  <si>
    <t>152327********6124</t>
  </si>
  <si>
    <t>3</t>
  </si>
  <si>
    <t>王天莉</t>
  </si>
  <si>
    <t>520382********0026</t>
  </si>
  <si>
    <t>4</t>
  </si>
  <si>
    <t>张新</t>
  </si>
  <si>
    <t>150402********0927</t>
  </si>
  <si>
    <t>工信和科技局</t>
  </si>
  <si>
    <t>化工企业管理岗</t>
  </si>
  <si>
    <t>5</t>
  </si>
  <si>
    <t>海龙</t>
  </si>
  <si>
    <t>150423********2314</t>
  </si>
  <si>
    <t>6</t>
  </si>
  <si>
    <t>王蓝天</t>
  </si>
  <si>
    <t>150430********001X</t>
  </si>
  <si>
    <t>7</t>
  </si>
  <si>
    <t>杨蕾</t>
  </si>
  <si>
    <t>150429********5528</t>
  </si>
  <si>
    <t>8</t>
  </si>
  <si>
    <t>由向超</t>
  </si>
  <si>
    <t>150422********1222</t>
  </si>
  <si>
    <t>9</t>
  </si>
  <si>
    <t>萨出日拉图</t>
  </si>
  <si>
    <t>152222********2816</t>
  </si>
  <si>
    <t>10</t>
  </si>
  <si>
    <t>安代</t>
  </si>
  <si>
    <t>150426********0020</t>
  </si>
  <si>
    <t>会计岗</t>
  </si>
  <si>
    <t>11</t>
  </si>
  <si>
    <t>李婧茹</t>
  </si>
  <si>
    <t>150426********3224</t>
  </si>
  <si>
    <t>旗委宣传部
（敖汉旗网络安全应急指挥中心）</t>
  </si>
  <si>
    <t>文字综合岗</t>
  </si>
  <si>
    <t>12</t>
  </si>
  <si>
    <t>娜米娜</t>
  </si>
  <si>
    <t>152323********610X</t>
  </si>
  <si>
    <t>敖汉旗民政局</t>
  </si>
  <si>
    <t>业务岗2</t>
  </si>
  <si>
    <t>13</t>
  </si>
  <si>
    <t>李秋淼</t>
  </si>
  <si>
    <t>150426********0021</t>
  </si>
  <si>
    <t>14</t>
  </si>
  <si>
    <t>潘晓慧</t>
  </si>
  <si>
    <t>150430********4245</t>
  </si>
  <si>
    <t>业务岗3</t>
  </si>
  <si>
    <t>15</t>
  </si>
  <si>
    <t>沙日古拉</t>
  </si>
  <si>
    <t>152323********5424</t>
  </si>
  <si>
    <t>融媒体中心</t>
  </si>
  <si>
    <t>新闻岗</t>
  </si>
  <si>
    <t>16</t>
  </si>
  <si>
    <t>艾丽娜</t>
  </si>
  <si>
    <t>150426********5069</t>
  </si>
  <si>
    <t>17</t>
  </si>
  <si>
    <t>张颖</t>
  </si>
  <si>
    <t>150430********2706</t>
  </si>
  <si>
    <t>18</t>
  </si>
  <si>
    <t>张艳齐</t>
  </si>
  <si>
    <t>150428********0122</t>
  </si>
  <si>
    <t>中共敖汉旗委社会工作部</t>
  </si>
  <si>
    <t>综合岗</t>
  </si>
  <si>
    <t>19</t>
  </si>
  <si>
    <t>王 帅</t>
  </si>
  <si>
    <t>150404********1426</t>
  </si>
  <si>
    <t>20</t>
  </si>
  <si>
    <t>杨玉静</t>
  </si>
  <si>
    <t>150430********3027</t>
  </si>
  <si>
    <t>21</t>
  </si>
  <si>
    <t>石宇坤</t>
  </si>
  <si>
    <t>152327********0424</t>
  </si>
  <si>
    <t>22</t>
  </si>
  <si>
    <t>郑雪函</t>
  </si>
  <si>
    <t>150422********4226</t>
  </si>
  <si>
    <t>23</t>
  </si>
  <si>
    <t>陈 曦</t>
  </si>
  <si>
    <t>230203********1021</t>
  </si>
  <si>
    <t>24</t>
  </si>
  <si>
    <t>徐 静</t>
  </si>
  <si>
    <t>150403********1527</t>
  </si>
  <si>
    <t>25</t>
  </si>
  <si>
    <t>赵雪寒</t>
  </si>
  <si>
    <t>150404********3924</t>
  </si>
  <si>
    <t>26</t>
  </si>
  <si>
    <t>伊如汉</t>
  </si>
  <si>
    <t>150422********6326</t>
  </si>
  <si>
    <t>27</t>
  </si>
  <si>
    <t>都兰</t>
  </si>
  <si>
    <t>150421********5764</t>
  </si>
  <si>
    <t>28</t>
  </si>
  <si>
    <t>杨彦泽</t>
  </si>
  <si>
    <t>150404********521X</t>
  </si>
  <si>
    <t>敖汉旗林业和草原局（森林草原防火保障中心）</t>
  </si>
  <si>
    <t>业务岗1</t>
  </si>
  <si>
    <t>29</t>
  </si>
  <si>
    <t>宋一凡</t>
  </si>
  <si>
    <t>150424********0016</t>
  </si>
  <si>
    <t>30</t>
  </si>
  <si>
    <t>张文茜</t>
  </si>
  <si>
    <t>150430********0047</t>
  </si>
  <si>
    <t>31</t>
  </si>
  <si>
    <t>郝百贺</t>
  </si>
  <si>
    <t>150404********0619</t>
  </si>
  <si>
    <t>32</t>
  </si>
  <si>
    <t>李得悦</t>
  </si>
  <si>
    <t>130922********0015</t>
  </si>
  <si>
    <t>敖汉旗林业和草原局（林业和草原督查保障中心）</t>
  </si>
  <si>
    <t>33</t>
  </si>
  <si>
    <t>其勒木格</t>
  </si>
  <si>
    <t>150421********6124</t>
  </si>
  <si>
    <t>敖汉旗防灾救灾中心</t>
  </si>
  <si>
    <t>岗位1</t>
  </si>
  <si>
    <t>34</t>
  </si>
  <si>
    <t>郑沁怡</t>
  </si>
  <si>
    <t>152531********0180</t>
  </si>
  <si>
    <t>35</t>
  </si>
  <si>
    <t>徐建航</t>
  </si>
  <si>
    <t>210921********3334</t>
  </si>
  <si>
    <t>岗位2</t>
  </si>
  <si>
    <t>36</t>
  </si>
  <si>
    <t>李帆</t>
  </si>
  <si>
    <t>142201********4307</t>
  </si>
  <si>
    <t>37</t>
  </si>
  <si>
    <t>罗显傲</t>
  </si>
  <si>
    <t>150430********435X</t>
  </si>
  <si>
    <t>敖汉旗交通运输局
（公路管护和运输保障中心）</t>
  </si>
  <si>
    <t>工程岗</t>
  </si>
  <si>
    <t>38</t>
  </si>
  <si>
    <t>王书衡</t>
  </si>
  <si>
    <t>150426********0012</t>
  </si>
  <si>
    <t>39</t>
  </si>
  <si>
    <t>胡阿特尔</t>
  </si>
  <si>
    <t>152301********6738</t>
  </si>
  <si>
    <t>40</t>
  </si>
  <si>
    <t>迟中波</t>
  </si>
  <si>
    <t>150430********1497</t>
  </si>
  <si>
    <t>41</t>
  </si>
  <si>
    <t>曲文冉</t>
  </si>
  <si>
    <t>150421********4496</t>
  </si>
  <si>
    <t>42</t>
  </si>
  <si>
    <t>赵越</t>
  </si>
  <si>
    <t>150403********1053</t>
  </si>
  <si>
    <t>43</t>
  </si>
  <si>
    <t>温彦斌</t>
  </si>
  <si>
    <t>150430********1298</t>
  </si>
  <si>
    <t>计算机
工程岗</t>
  </si>
  <si>
    <t>44</t>
  </si>
  <si>
    <t>卢心灵</t>
  </si>
  <si>
    <t>150430********1291</t>
  </si>
  <si>
    <t>45</t>
  </si>
  <si>
    <t>马上</t>
  </si>
  <si>
    <t>150404********0025</t>
  </si>
  <si>
    <t>敖汉旗水利局（水利事业发展中心）</t>
  </si>
  <si>
    <t>服务大厅岗</t>
  </si>
  <si>
    <t>46</t>
  </si>
  <si>
    <t>段永朋</t>
  </si>
  <si>
    <t>150430********2476</t>
  </si>
  <si>
    <t>47</t>
  </si>
  <si>
    <t>王法</t>
  </si>
  <si>
    <t>150423********0018</t>
  </si>
  <si>
    <t>48</t>
  </si>
  <si>
    <t>那琴</t>
  </si>
  <si>
    <t>152221********6379</t>
  </si>
  <si>
    <t>维权服务中心</t>
  </si>
  <si>
    <t>49</t>
  </si>
  <si>
    <t>娜木汉</t>
  </si>
  <si>
    <t>150426********1020</t>
  </si>
  <si>
    <t>50</t>
  </si>
  <si>
    <t>张瑀格</t>
  </si>
  <si>
    <t>150402********2725</t>
  </si>
  <si>
    <t>51</t>
  </si>
  <si>
    <t>郑健</t>
  </si>
  <si>
    <t>150404********661X</t>
  </si>
  <si>
    <t>52</t>
  </si>
  <si>
    <t>张希鹏</t>
  </si>
  <si>
    <t>150430********3593</t>
  </si>
  <si>
    <t>53</t>
  </si>
  <si>
    <t>刘莹莹</t>
  </si>
  <si>
    <t>150430********362X</t>
  </si>
  <si>
    <t>敖汉旗人力资源和社会保障局（公共事务服务中心）</t>
  </si>
  <si>
    <t>办公综合岗</t>
  </si>
  <si>
    <t>54</t>
  </si>
  <si>
    <t>李苏日古嘎</t>
  </si>
  <si>
    <t>152322********4128</t>
  </si>
  <si>
    <t>55</t>
  </si>
  <si>
    <t>刘志宇</t>
  </si>
  <si>
    <t>150426********1758</t>
  </si>
  <si>
    <t>敖汉旗政协工作保障中心</t>
  </si>
  <si>
    <t>文秘岗</t>
  </si>
  <si>
    <t>56</t>
  </si>
  <si>
    <t>都乐根</t>
  </si>
  <si>
    <t>152525********0020</t>
  </si>
  <si>
    <t>57</t>
  </si>
  <si>
    <t>王  玥</t>
  </si>
  <si>
    <t>150403********1026</t>
  </si>
  <si>
    <t>58</t>
  </si>
  <si>
    <t>王明艳</t>
  </si>
  <si>
    <t>150422********0321</t>
  </si>
  <si>
    <t>59</t>
  </si>
  <si>
    <t>海  冉</t>
  </si>
  <si>
    <t>150429********002X</t>
  </si>
  <si>
    <t>60</t>
  </si>
  <si>
    <t>乌尼日</t>
  </si>
  <si>
    <t>150426********4580</t>
  </si>
  <si>
    <t>敖汉旗药品招标采购服务中心</t>
  </si>
  <si>
    <t>文字综合</t>
  </si>
  <si>
    <t>61</t>
  </si>
  <si>
    <t>齐慧颖</t>
  </si>
  <si>
    <t>150430********0023</t>
  </si>
  <si>
    <t>62</t>
  </si>
  <si>
    <t>苏日高格其其格</t>
  </si>
  <si>
    <t>150423********0522</t>
  </si>
  <si>
    <t>63</t>
  </si>
  <si>
    <t>崔莫疾</t>
  </si>
  <si>
    <t>150430********0026</t>
  </si>
  <si>
    <t>敖汉旗住房和城乡建设局（住房保障服务中心）</t>
  </si>
  <si>
    <t>64</t>
  </si>
  <si>
    <t>董宇飞</t>
  </si>
  <si>
    <t>150430********2198</t>
  </si>
  <si>
    <t>65</t>
  </si>
  <si>
    <t>朱明琪</t>
  </si>
  <si>
    <t>150430********0380</t>
  </si>
  <si>
    <t>66</t>
  </si>
  <si>
    <t>李大彬</t>
  </si>
  <si>
    <t>150429********0613</t>
  </si>
  <si>
    <t>67</t>
  </si>
  <si>
    <t>裴潇然</t>
  </si>
  <si>
    <t>150428********5332</t>
  </si>
  <si>
    <t>68</t>
  </si>
  <si>
    <t>盖常宏</t>
  </si>
  <si>
    <t>150430********2850</t>
  </si>
  <si>
    <t>69</t>
  </si>
  <si>
    <t>莫日根图</t>
  </si>
  <si>
    <t>150421********6111</t>
  </si>
  <si>
    <t>70</t>
  </si>
  <si>
    <t>张祥霖</t>
  </si>
  <si>
    <t>150402********0255</t>
  </si>
  <si>
    <t>71</t>
  </si>
  <si>
    <t>池永成</t>
  </si>
  <si>
    <t>150428********4719</t>
  </si>
  <si>
    <t>72</t>
  </si>
  <si>
    <t>郭仁杰</t>
  </si>
  <si>
    <t>150425********0017</t>
  </si>
  <si>
    <t>73</t>
  </si>
  <si>
    <t>益博燃</t>
  </si>
  <si>
    <t>130823********3049</t>
  </si>
  <si>
    <t>敖汉博物馆</t>
  </si>
  <si>
    <t>考古发掘与研究岗</t>
  </si>
  <si>
    <t>74</t>
  </si>
  <si>
    <t>张思琦</t>
  </si>
  <si>
    <t>150425********4429</t>
  </si>
  <si>
    <t>75</t>
  </si>
  <si>
    <t>国庆</t>
  </si>
  <si>
    <t>152222********1615</t>
  </si>
  <si>
    <t>76</t>
  </si>
  <si>
    <t>李显超</t>
  </si>
  <si>
    <t>150430********0388</t>
  </si>
  <si>
    <t>农牧局</t>
  </si>
  <si>
    <t>77</t>
  </si>
  <si>
    <t>石艳香</t>
  </si>
  <si>
    <t>150422********3326</t>
  </si>
  <si>
    <t>85</t>
  </si>
  <si>
    <t>78</t>
  </si>
  <si>
    <t>冯家乐</t>
  </si>
  <si>
    <t>150429********3629</t>
  </si>
  <si>
    <t>79</t>
  </si>
  <si>
    <t>李名扬</t>
  </si>
  <si>
    <t>210921********752X</t>
  </si>
  <si>
    <t>80</t>
  </si>
  <si>
    <t>任启鹏</t>
  </si>
  <si>
    <t>150430********0750</t>
  </si>
  <si>
    <t>81</t>
  </si>
  <si>
    <t>崔佳月</t>
  </si>
  <si>
    <t>140426********052X</t>
  </si>
  <si>
    <t>82</t>
  </si>
  <si>
    <t>富家乐</t>
  </si>
  <si>
    <t>152321********4216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</si>
</sst>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F5" sqref="F5"/>
    </sheetView>
  </sheetViews>
  <sheetFormatPr defaultColWidth="9" defaultRowHeight="12"/>
  <cols>
    <col min="1" max="1" width="4.125" style="1" customWidth="1"/>
    <col min="2" max="2" width="11.25" style="1" customWidth="1"/>
    <col min="3" max="3" width="4.5" style="1" customWidth="1"/>
    <col min="4" max="4" width="19" style="1" customWidth="1"/>
    <col min="5" max="5" width="27.75" style="2" customWidth="1"/>
    <col min="6" max="6" width="13.875" style="2" customWidth="1"/>
    <col min="7" max="7" width="5.375" style="1" customWidth="1"/>
    <col min="8" max="8" width="7.125" style="1" customWidth="1"/>
    <col min="9" max="9" width="7.125" style="3" customWidth="1"/>
    <col min="10" max="10" width="9.375" style="3" customWidth="1"/>
    <col min="11" max="11" width="10.875" style="1" customWidth="1"/>
    <col min="12" max="12" width="17.875" style="1" customWidth="1"/>
    <col min="13" max="16384" width="9" style="1"/>
  </cols>
  <sheetData>
    <row r="1" ht="27" customHeight="1" spans="1:1">
      <c r="A1" s="1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21"/>
      <c r="J2" s="21"/>
      <c r="K2" s="4"/>
    </row>
    <row r="3" ht="41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2" t="s">
        <v>10</v>
      </c>
      <c r="J3" s="22" t="s">
        <v>9</v>
      </c>
      <c r="K3" s="6" t="s">
        <v>11</v>
      </c>
    </row>
    <row r="4" ht="30" customHeight="1" spans="1:11">
      <c r="A4" s="7" t="s">
        <v>12</v>
      </c>
      <c r="B4" s="8" t="s">
        <v>13</v>
      </c>
      <c r="C4" s="8" t="s">
        <v>14</v>
      </c>
      <c r="D4" s="8" t="s">
        <v>15</v>
      </c>
      <c r="E4" s="9" t="s">
        <v>16</v>
      </c>
      <c r="F4" s="9" t="s">
        <v>17</v>
      </c>
      <c r="G4" s="8">
        <v>71</v>
      </c>
      <c r="H4" s="8">
        <f>G4*0.5</f>
        <v>35.5</v>
      </c>
      <c r="I4" s="23">
        <v>75.77</v>
      </c>
      <c r="J4" s="23">
        <f>I4*0.5</f>
        <v>37.885</v>
      </c>
      <c r="K4" s="8">
        <v>73.39</v>
      </c>
    </row>
    <row r="5" ht="30" customHeight="1" spans="1:11">
      <c r="A5" s="7" t="s">
        <v>18</v>
      </c>
      <c r="B5" s="8" t="s">
        <v>19</v>
      </c>
      <c r="C5" s="8" t="s">
        <v>20</v>
      </c>
      <c r="D5" s="8" t="s">
        <v>21</v>
      </c>
      <c r="E5" s="9" t="s">
        <v>16</v>
      </c>
      <c r="F5" s="9" t="s">
        <v>17</v>
      </c>
      <c r="G5" s="8">
        <v>70</v>
      </c>
      <c r="H5" s="8">
        <f t="shared" ref="H5:H36" si="0">G5*0.5</f>
        <v>35</v>
      </c>
      <c r="I5" s="23">
        <v>68.62</v>
      </c>
      <c r="J5" s="23">
        <f t="shared" ref="J5:J36" si="1">I5*0.5</f>
        <v>34.31</v>
      </c>
      <c r="K5" s="8">
        <f t="shared" ref="K5:K36" si="2">H5+J5</f>
        <v>69.31</v>
      </c>
    </row>
    <row r="6" ht="30" customHeight="1" spans="1:11">
      <c r="A6" s="7" t="s">
        <v>22</v>
      </c>
      <c r="B6" s="8" t="s">
        <v>23</v>
      </c>
      <c r="C6" s="8" t="s">
        <v>20</v>
      </c>
      <c r="D6" s="8" t="s">
        <v>24</v>
      </c>
      <c r="E6" s="9" t="s">
        <v>16</v>
      </c>
      <c r="F6" s="9" t="s">
        <v>17</v>
      </c>
      <c r="G6" s="8">
        <v>80</v>
      </c>
      <c r="H6" s="8">
        <f t="shared" si="0"/>
        <v>40</v>
      </c>
      <c r="I6" s="23">
        <v>76.18</v>
      </c>
      <c r="J6" s="23">
        <f t="shared" si="1"/>
        <v>38.09</v>
      </c>
      <c r="K6" s="8">
        <f t="shared" si="2"/>
        <v>78.09</v>
      </c>
    </row>
    <row r="7" ht="30" customHeight="1" spans="1:11">
      <c r="A7" s="7" t="s">
        <v>25</v>
      </c>
      <c r="B7" s="8" t="s">
        <v>26</v>
      </c>
      <c r="C7" s="8" t="s">
        <v>20</v>
      </c>
      <c r="D7" s="8" t="s">
        <v>27</v>
      </c>
      <c r="E7" s="9" t="s">
        <v>28</v>
      </c>
      <c r="F7" s="9" t="s">
        <v>29</v>
      </c>
      <c r="G7" s="8">
        <v>74</v>
      </c>
      <c r="H7" s="8">
        <f t="shared" si="0"/>
        <v>37</v>
      </c>
      <c r="I7" s="23">
        <v>72.66</v>
      </c>
      <c r="J7" s="23">
        <f t="shared" si="1"/>
        <v>36.33</v>
      </c>
      <c r="K7" s="8">
        <f t="shared" si="2"/>
        <v>73.33</v>
      </c>
    </row>
    <row r="8" ht="30" customHeight="1" spans="1:11">
      <c r="A8" s="7" t="s">
        <v>30</v>
      </c>
      <c r="B8" s="8" t="s">
        <v>31</v>
      </c>
      <c r="C8" s="8" t="s">
        <v>14</v>
      </c>
      <c r="D8" s="8" t="s">
        <v>32</v>
      </c>
      <c r="E8" s="9" t="s">
        <v>28</v>
      </c>
      <c r="F8" s="9" t="s">
        <v>29</v>
      </c>
      <c r="G8" s="8">
        <v>70</v>
      </c>
      <c r="H8" s="8">
        <f t="shared" si="0"/>
        <v>35</v>
      </c>
      <c r="I8" s="23">
        <v>66.78</v>
      </c>
      <c r="J8" s="23">
        <f t="shared" si="1"/>
        <v>33.39</v>
      </c>
      <c r="K8" s="8">
        <f t="shared" si="2"/>
        <v>68.39</v>
      </c>
    </row>
    <row r="9" ht="30" customHeight="1" spans="1:11">
      <c r="A9" s="7" t="s">
        <v>33</v>
      </c>
      <c r="B9" s="8" t="s">
        <v>34</v>
      </c>
      <c r="C9" s="8" t="s">
        <v>14</v>
      </c>
      <c r="D9" s="8" t="s">
        <v>35</v>
      </c>
      <c r="E9" s="9" t="s">
        <v>28</v>
      </c>
      <c r="F9" s="9" t="s">
        <v>29</v>
      </c>
      <c r="G9" s="8">
        <v>70</v>
      </c>
      <c r="H9" s="8">
        <f t="shared" si="0"/>
        <v>35</v>
      </c>
      <c r="I9" s="23">
        <v>70.7</v>
      </c>
      <c r="J9" s="23">
        <f t="shared" si="1"/>
        <v>35.35</v>
      </c>
      <c r="K9" s="8">
        <f t="shared" si="2"/>
        <v>70.35</v>
      </c>
    </row>
    <row r="10" ht="30" customHeight="1" spans="1:11">
      <c r="A10" s="7" t="s">
        <v>36</v>
      </c>
      <c r="B10" s="8" t="s">
        <v>37</v>
      </c>
      <c r="C10" s="8" t="s">
        <v>20</v>
      </c>
      <c r="D10" s="8" t="s">
        <v>38</v>
      </c>
      <c r="E10" s="9" t="s">
        <v>28</v>
      </c>
      <c r="F10" s="9" t="s">
        <v>29</v>
      </c>
      <c r="G10" s="8">
        <v>70</v>
      </c>
      <c r="H10" s="8">
        <f t="shared" si="0"/>
        <v>35</v>
      </c>
      <c r="I10" s="23">
        <v>71.44</v>
      </c>
      <c r="J10" s="23">
        <f t="shared" si="1"/>
        <v>35.72</v>
      </c>
      <c r="K10" s="8">
        <f t="shared" si="2"/>
        <v>70.72</v>
      </c>
    </row>
    <row r="11" ht="30" customHeight="1" spans="1:11">
      <c r="A11" s="7" t="s">
        <v>39</v>
      </c>
      <c r="B11" s="8" t="s">
        <v>40</v>
      </c>
      <c r="C11" s="8" t="s">
        <v>20</v>
      </c>
      <c r="D11" s="8" t="s">
        <v>41</v>
      </c>
      <c r="E11" s="9" t="s">
        <v>28</v>
      </c>
      <c r="F11" s="9" t="s">
        <v>29</v>
      </c>
      <c r="G11" s="8">
        <v>70</v>
      </c>
      <c r="H11" s="8">
        <f t="shared" si="0"/>
        <v>35</v>
      </c>
      <c r="I11" s="23">
        <v>67.82</v>
      </c>
      <c r="J11" s="23">
        <f t="shared" si="1"/>
        <v>33.91</v>
      </c>
      <c r="K11" s="8">
        <f t="shared" si="2"/>
        <v>68.91</v>
      </c>
    </row>
    <row r="12" ht="30" customHeight="1" spans="1:11">
      <c r="A12" s="7" t="s">
        <v>42</v>
      </c>
      <c r="B12" s="8" t="s">
        <v>43</v>
      </c>
      <c r="C12" s="8" t="s">
        <v>14</v>
      </c>
      <c r="D12" s="8" t="s">
        <v>44</v>
      </c>
      <c r="E12" s="9" t="s">
        <v>28</v>
      </c>
      <c r="F12" s="9" t="s">
        <v>29</v>
      </c>
      <c r="G12" s="8">
        <v>70</v>
      </c>
      <c r="H12" s="8">
        <f t="shared" si="0"/>
        <v>35</v>
      </c>
      <c r="I12" s="23">
        <v>70.38</v>
      </c>
      <c r="J12" s="23">
        <f t="shared" si="1"/>
        <v>35.19</v>
      </c>
      <c r="K12" s="8">
        <f t="shared" si="2"/>
        <v>70.19</v>
      </c>
    </row>
    <row r="13" ht="30" customHeight="1" spans="1:11">
      <c r="A13" s="7" t="s">
        <v>45</v>
      </c>
      <c r="B13" s="8" t="s">
        <v>46</v>
      </c>
      <c r="C13" s="8" t="s">
        <v>20</v>
      </c>
      <c r="D13" s="8" t="s">
        <v>47</v>
      </c>
      <c r="E13" s="9" t="s">
        <v>28</v>
      </c>
      <c r="F13" s="9" t="s">
        <v>48</v>
      </c>
      <c r="G13" s="8">
        <v>70</v>
      </c>
      <c r="H13" s="8">
        <f t="shared" si="0"/>
        <v>35</v>
      </c>
      <c r="I13" s="23">
        <v>74.64</v>
      </c>
      <c r="J13" s="23">
        <f t="shared" si="1"/>
        <v>37.32</v>
      </c>
      <c r="K13" s="8">
        <f t="shared" si="2"/>
        <v>72.32</v>
      </c>
    </row>
    <row r="14" ht="42" customHeight="1" spans="1:11">
      <c r="A14" s="7" t="s">
        <v>49</v>
      </c>
      <c r="B14" s="8" t="s">
        <v>50</v>
      </c>
      <c r="C14" s="8" t="s">
        <v>20</v>
      </c>
      <c r="D14" s="8" t="s">
        <v>51</v>
      </c>
      <c r="E14" s="9" t="s">
        <v>52</v>
      </c>
      <c r="F14" s="9" t="s">
        <v>53</v>
      </c>
      <c r="G14" s="8">
        <v>71</v>
      </c>
      <c r="H14" s="8">
        <f t="shared" si="0"/>
        <v>35.5</v>
      </c>
      <c r="I14" s="23">
        <v>74.08</v>
      </c>
      <c r="J14" s="23">
        <f t="shared" si="1"/>
        <v>37.04</v>
      </c>
      <c r="K14" s="8">
        <f t="shared" si="2"/>
        <v>72.54</v>
      </c>
    </row>
    <row r="15" ht="30" customHeight="1" spans="1:11">
      <c r="A15" s="7" t="s">
        <v>54</v>
      </c>
      <c r="B15" s="10" t="s">
        <v>55</v>
      </c>
      <c r="C15" s="10" t="s">
        <v>20</v>
      </c>
      <c r="D15" s="10" t="s">
        <v>56</v>
      </c>
      <c r="E15" s="9" t="s">
        <v>57</v>
      </c>
      <c r="F15" s="9" t="s">
        <v>58</v>
      </c>
      <c r="G15" s="10">
        <v>80</v>
      </c>
      <c r="H15" s="8">
        <f t="shared" si="0"/>
        <v>40</v>
      </c>
      <c r="I15" s="24">
        <v>71.1</v>
      </c>
      <c r="J15" s="23">
        <f t="shared" si="1"/>
        <v>35.55</v>
      </c>
      <c r="K15" s="8">
        <f t="shared" si="2"/>
        <v>75.55</v>
      </c>
    </row>
    <row r="16" ht="30" customHeight="1" spans="1:11">
      <c r="A16" s="7" t="s">
        <v>59</v>
      </c>
      <c r="B16" s="10" t="s">
        <v>60</v>
      </c>
      <c r="C16" s="10" t="s">
        <v>20</v>
      </c>
      <c r="D16" s="10" t="s">
        <v>61</v>
      </c>
      <c r="E16" s="9" t="s">
        <v>57</v>
      </c>
      <c r="F16" s="9" t="s">
        <v>58</v>
      </c>
      <c r="G16" s="10">
        <v>80</v>
      </c>
      <c r="H16" s="8">
        <f t="shared" si="0"/>
        <v>40</v>
      </c>
      <c r="I16" s="24">
        <v>79.04</v>
      </c>
      <c r="J16" s="23">
        <f t="shared" si="1"/>
        <v>39.52</v>
      </c>
      <c r="K16" s="8">
        <f t="shared" si="2"/>
        <v>79.52</v>
      </c>
    </row>
    <row r="17" ht="30" customHeight="1" spans="1:11">
      <c r="A17" s="7" t="s">
        <v>62</v>
      </c>
      <c r="B17" s="11" t="s">
        <v>63</v>
      </c>
      <c r="C17" s="10" t="s">
        <v>20</v>
      </c>
      <c r="D17" s="11" t="s">
        <v>64</v>
      </c>
      <c r="E17" s="9" t="s">
        <v>57</v>
      </c>
      <c r="F17" s="9" t="s">
        <v>65</v>
      </c>
      <c r="G17" s="10">
        <v>73</v>
      </c>
      <c r="H17" s="8">
        <f t="shared" si="0"/>
        <v>36.5</v>
      </c>
      <c r="I17" s="24">
        <v>71.56</v>
      </c>
      <c r="J17" s="23">
        <f t="shared" si="1"/>
        <v>35.78</v>
      </c>
      <c r="K17" s="8">
        <f t="shared" si="2"/>
        <v>72.28</v>
      </c>
    </row>
    <row r="18" ht="30" customHeight="1" spans="1:11">
      <c r="A18" s="7" t="s">
        <v>66</v>
      </c>
      <c r="B18" s="12" t="s">
        <v>67</v>
      </c>
      <c r="C18" s="10" t="s">
        <v>20</v>
      </c>
      <c r="D18" s="10" t="s">
        <v>68</v>
      </c>
      <c r="E18" s="9" t="s">
        <v>69</v>
      </c>
      <c r="F18" s="9" t="s">
        <v>70</v>
      </c>
      <c r="G18" s="13">
        <v>84</v>
      </c>
      <c r="H18" s="8">
        <f t="shared" si="0"/>
        <v>42</v>
      </c>
      <c r="I18" s="25">
        <v>72.72</v>
      </c>
      <c r="J18" s="23">
        <f t="shared" si="1"/>
        <v>36.36</v>
      </c>
      <c r="K18" s="8">
        <f t="shared" si="2"/>
        <v>78.36</v>
      </c>
    </row>
    <row r="19" ht="30" customHeight="1" spans="1:11">
      <c r="A19" s="7" t="s">
        <v>71</v>
      </c>
      <c r="B19" s="12" t="s">
        <v>72</v>
      </c>
      <c r="C19" s="10" t="s">
        <v>20</v>
      </c>
      <c r="D19" s="10" t="s">
        <v>73</v>
      </c>
      <c r="E19" s="9" t="s">
        <v>69</v>
      </c>
      <c r="F19" s="9" t="s">
        <v>70</v>
      </c>
      <c r="G19" s="10">
        <v>80</v>
      </c>
      <c r="H19" s="8">
        <f t="shared" si="0"/>
        <v>40</v>
      </c>
      <c r="I19" s="24">
        <v>68.2</v>
      </c>
      <c r="J19" s="23">
        <f t="shared" si="1"/>
        <v>34.1</v>
      </c>
      <c r="K19" s="23">
        <v>74.1</v>
      </c>
    </row>
    <row r="20" ht="30" customHeight="1" spans="1:11">
      <c r="A20" s="7" t="s">
        <v>74</v>
      </c>
      <c r="B20" s="12" t="s">
        <v>75</v>
      </c>
      <c r="C20" s="10" t="s">
        <v>20</v>
      </c>
      <c r="D20" s="10" t="s">
        <v>76</v>
      </c>
      <c r="E20" s="9" t="s">
        <v>69</v>
      </c>
      <c r="F20" s="9" t="s">
        <v>70</v>
      </c>
      <c r="G20" s="8">
        <v>80</v>
      </c>
      <c r="H20" s="8">
        <f t="shared" si="0"/>
        <v>40</v>
      </c>
      <c r="I20" s="23">
        <v>77.78</v>
      </c>
      <c r="J20" s="23">
        <f t="shared" si="1"/>
        <v>38.89</v>
      </c>
      <c r="K20" s="8">
        <f t="shared" si="2"/>
        <v>78.89</v>
      </c>
    </row>
    <row r="21" ht="30" customHeight="1" spans="1:11">
      <c r="A21" s="7" t="s">
        <v>77</v>
      </c>
      <c r="B21" s="14" t="s">
        <v>78</v>
      </c>
      <c r="C21" s="14" t="s">
        <v>20</v>
      </c>
      <c r="D21" s="14" t="s">
        <v>79</v>
      </c>
      <c r="E21" s="15" t="s">
        <v>80</v>
      </c>
      <c r="F21" s="15" t="s">
        <v>81</v>
      </c>
      <c r="G21" s="10">
        <v>80</v>
      </c>
      <c r="H21" s="8">
        <f t="shared" si="0"/>
        <v>40</v>
      </c>
      <c r="I21" s="24">
        <v>75.56</v>
      </c>
      <c r="J21" s="23">
        <f t="shared" si="1"/>
        <v>37.78</v>
      </c>
      <c r="K21" s="8">
        <f t="shared" si="2"/>
        <v>77.78</v>
      </c>
    </row>
    <row r="22" ht="30" customHeight="1" spans="1:11">
      <c r="A22" s="7" t="s">
        <v>82</v>
      </c>
      <c r="B22" s="14" t="s">
        <v>83</v>
      </c>
      <c r="C22" s="14" t="s">
        <v>20</v>
      </c>
      <c r="D22" s="14" t="s">
        <v>84</v>
      </c>
      <c r="E22" s="15" t="s">
        <v>80</v>
      </c>
      <c r="F22" s="15" t="s">
        <v>81</v>
      </c>
      <c r="G22" s="10">
        <v>70</v>
      </c>
      <c r="H22" s="8">
        <f t="shared" si="0"/>
        <v>35</v>
      </c>
      <c r="I22" s="24">
        <v>67.88</v>
      </c>
      <c r="J22" s="23">
        <f t="shared" si="1"/>
        <v>33.94</v>
      </c>
      <c r="K22" s="8">
        <f t="shared" si="2"/>
        <v>68.94</v>
      </c>
    </row>
    <row r="23" ht="30" customHeight="1" spans="1:11">
      <c r="A23" s="7" t="s">
        <v>85</v>
      </c>
      <c r="B23" s="14" t="s">
        <v>86</v>
      </c>
      <c r="C23" s="14" t="s">
        <v>20</v>
      </c>
      <c r="D23" s="14" t="s">
        <v>87</v>
      </c>
      <c r="E23" s="15" t="s">
        <v>80</v>
      </c>
      <c r="F23" s="15" t="s">
        <v>81</v>
      </c>
      <c r="G23" s="10">
        <v>70</v>
      </c>
      <c r="H23" s="8">
        <f t="shared" si="0"/>
        <v>35</v>
      </c>
      <c r="I23" s="24">
        <v>74.72</v>
      </c>
      <c r="J23" s="23">
        <f t="shared" si="1"/>
        <v>37.36</v>
      </c>
      <c r="K23" s="8">
        <f t="shared" si="2"/>
        <v>72.36</v>
      </c>
    </row>
    <row r="24" ht="30" customHeight="1" spans="1:11">
      <c r="A24" s="7" t="s">
        <v>88</v>
      </c>
      <c r="B24" s="14" t="s">
        <v>89</v>
      </c>
      <c r="C24" s="14" t="s">
        <v>20</v>
      </c>
      <c r="D24" s="14" t="s">
        <v>90</v>
      </c>
      <c r="E24" s="15" t="s">
        <v>80</v>
      </c>
      <c r="F24" s="15" t="s">
        <v>81</v>
      </c>
      <c r="G24" s="10">
        <v>70</v>
      </c>
      <c r="H24" s="8">
        <f t="shared" si="0"/>
        <v>35</v>
      </c>
      <c r="I24" s="24">
        <v>74.94</v>
      </c>
      <c r="J24" s="23">
        <f t="shared" si="1"/>
        <v>37.47</v>
      </c>
      <c r="K24" s="8">
        <f t="shared" si="2"/>
        <v>72.47</v>
      </c>
    </row>
    <row r="25" ht="30" customHeight="1" spans="1:11">
      <c r="A25" s="7" t="s">
        <v>91</v>
      </c>
      <c r="B25" s="14" t="s">
        <v>92</v>
      </c>
      <c r="C25" s="14" t="s">
        <v>20</v>
      </c>
      <c r="D25" s="14" t="s">
        <v>93</v>
      </c>
      <c r="E25" s="15" t="s">
        <v>80</v>
      </c>
      <c r="F25" s="15" t="s">
        <v>81</v>
      </c>
      <c r="G25" s="10">
        <v>70</v>
      </c>
      <c r="H25" s="8">
        <f t="shared" si="0"/>
        <v>35</v>
      </c>
      <c r="I25" s="24">
        <v>74.58</v>
      </c>
      <c r="J25" s="23">
        <f t="shared" si="1"/>
        <v>37.29</v>
      </c>
      <c r="K25" s="8">
        <f t="shared" si="2"/>
        <v>72.29</v>
      </c>
    </row>
    <row r="26" ht="30" customHeight="1" spans="1:11">
      <c r="A26" s="7" t="s">
        <v>94</v>
      </c>
      <c r="B26" s="14" t="s">
        <v>95</v>
      </c>
      <c r="C26" s="14" t="s">
        <v>20</v>
      </c>
      <c r="D26" s="14" t="s">
        <v>96</v>
      </c>
      <c r="E26" s="15" t="s">
        <v>80</v>
      </c>
      <c r="F26" s="15" t="s">
        <v>81</v>
      </c>
      <c r="G26" s="10">
        <v>70</v>
      </c>
      <c r="H26" s="8">
        <f t="shared" si="0"/>
        <v>35</v>
      </c>
      <c r="I26" s="24">
        <v>0</v>
      </c>
      <c r="J26" s="23">
        <f t="shared" si="1"/>
        <v>0</v>
      </c>
      <c r="K26" s="8">
        <f t="shared" si="2"/>
        <v>35</v>
      </c>
    </row>
    <row r="27" ht="30" customHeight="1" spans="1:11">
      <c r="A27" s="7" t="s">
        <v>97</v>
      </c>
      <c r="B27" s="14" t="s">
        <v>98</v>
      </c>
      <c r="C27" s="14" t="s">
        <v>20</v>
      </c>
      <c r="D27" s="14" t="s">
        <v>99</v>
      </c>
      <c r="E27" s="15" t="s">
        <v>80</v>
      </c>
      <c r="F27" s="15" t="s">
        <v>81</v>
      </c>
      <c r="G27" s="10">
        <v>70</v>
      </c>
      <c r="H27" s="8">
        <f t="shared" si="0"/>
        <v>35</v>
      </c>
      <c r="I27" s="24">
        <v>71.98</v>
      </c>
      <c r="J27" s="23">
        <f t="shared" si="1"/>
        <v>35.99</v>
      </c>
      <c r="K27" s="8">
        <f t="shared" si="2"/>
        <v>70.99</v>
      </c>
    </row>
    <row r="28" ht="30" customHeight="1" spans="1:11">
      <c r="A28" s="7" t="s">
        <v>100</v>
      </c>
      <c r="B28" s="14" t="s">
        <v>101</v>
      </c>
      <c r="C28" s="14" t="s">
        <v>20</v>
      </c>
      <c r="D28" s="14" t="s">
        <v>102</v>
      </c>
      <c r="E28" s="15" t="s">
        <v>80</v>
      </c>
      <c r="F28" s="15" t="s">
        <v>81</v>
      </c>
      <c r="G28" s="10">
        <v>70</v>
      </c>
      <c r="H28" s="8">
        <f t="shared" si="0"/>
        <v>35</v>
      </c>
      <c r="I28" s="24">
        <v>0</v>
      </c>
      <c r="J28" s="23">
        <f t="shared" si="1"/>
        <v>0</v>
      </c>
      <c r="K28" s="8">
        <f t="shared" si="2"/>
        <v>35</v>
      </c>
    </row>
    <row r="29" ht="30" customHeight="1" spans="1:11">
      <c r="A29" s="7" t="s">
        <v>103</v>
      </c>
      <c r="B29" s="14" t="s">
        <v>104</v>
      </c>
      <c r="C29" s="14" t="s">
        <v>20</v>
      </c>
      <c r="D29" s="14" t="s">
        <v>105</v>
      </c>
      <c r="E29" s="15" t="s">
        <v>80</v>
      </c>
      <c r="F29" s="15" t="s">
        <v>81</v>
      </c>
      <c r="G29" s="10">
        <v>70</v>
      </c>
      <c r="H29" s="8">
        <f t="shared" si="0"/>
        <v>35</v>
      </c>
      <c r="I29" s="24">
        <v>66.92</v>
      </c>
      <c r="J29" s="23">
        <f t="shared" si="1"/>
        <v>33.46</v>
      </c>
      <c r="K29" s="8">
        <f t="shared" si="2"/>
        <v>68.46</v>
      </c>
    </row>
    <row r="30" ht="30" customHeight="1" spans="1:11">
      <c r="A30" s="7" t="s">
        <v>106</v>
      </c>
      <c r="B30" s="14" t="s">
        <v>107</v>
      </c>
      <c r="C30" s="14" t="s">
        <v>20</v>
      </c>
      <c r="D30" s="14" t="s">
        <v>108</v>
      </c>
      <c r="E30" s="15" t="s">
        <v>80</v>
      </c>
      <c r="F30" s="15" t="s">
        <v>81</v>
      </c>
      <c r="G30" s="10">
        <v>70</v>
      </c>
      <c r="H30" s="8">
        <f t="shared" si="0"/>
        <v>35</v>
      </c>
      <c r="I30" s="24">
        <v>69.32</v>
      </c>
      <c r="J30" s="23">
        <f t="shared" si="1"/>
        <v>34.66</v>
      </c>
      <c r="K30" s="8">
        <f t="shared" si="2"/>
        <v>69.66</v>
      </c>
    </row>
    <row r="31" ht="30" customHeight="1" spans="1:11">
      <c r="A31" s="7" t="s">
        <v>109</v>
      </c>
      <c r="B31" s="14" t="s">
        <v>110</v>
      </c>
      <c r="C31" s="14" t="s">
        <v>14</v>
      </c>
      <c r="D31" s="16" t="s">
        <v>111</v>
      </c>
      <c r="E31" s="9" t="s">
        <v>112</v>
      </c>
      <c r="F31" s="9" t="s">
        <v>113</v>
      </c>
      <c r="G31" s="10">
        <v>70</v>
      </c>
      <c r="H31" s="8">
        <f t="shared" si="0"/>
        <v>35</v>
      </c>
      <c r="I31" s="24">
        <v>67.66</v>
      </c>
      <c r="J31" s="23">
        <f t="shared" si="1"/>
        <v>33.83</v>
      </c>
      <c r="K31" s="8">
        <f t="shared" si="2"/>
        <v>68.83</v>
      </c>
    </row>
    <row r="32" ht="30" customHeight="1" spans="1:11">
      <c r="A32" s="7" t="s">
        <v>114</v>
      </c>
      <c r="B32" s="14" t="s">
        <v>115</v>
      </c>
      <c r="C32" s="14" t="s">
        <v>14</v>
      </c>
      <c r="D32" s="16" t="s">
        <v>116</v>
      </c>
      <c r="E32" s="9" t="s">
        <v>112</v>
      </c>
      <c r="F32" s="9" t="s">
        <v>113</v>
      </c>
      <c r="G32" s="10">
        <v>70</v>
      </c>
      <c r="H32" s="8">
        <f t="shared" si="0"/>
        <v>35</v>
      </c>
      <c r="I32" s="24">
        <v>0</v>
      </c>
      <c r="J32" s="23">
        <f t="shared" si="1"/>
        <v>0</v>
      </c>
      <c r="K32" s="8">
        <f t="shared" si="2"/>
        <v>35</v>
      </c>
    </row>
    <row r="33" ht="30" customHeight="1" spans="1:11">
      <c r="A33" s="7" t="s">
        <v>117</v>
      </c>
      <c r="B33" s="14" t="s">
        <v>118</v>
      </c>
      <c r="C33" s="14" t="s">
        <v>20</v>
      </c>
      <c r="D33" s="16" t="s">
        <v>119</v>
      </c>
      <c r="E33" s="9" t="s">
        <v>112</v>
      </c>
      <c r="F33" s="9" t="s">
        <v>113</v>
      </c>
      <c r="G33" s="10">
        <v>70</v>
      </c>
      <c r="H33" s="8">
        <f t="shared" si="0"/>
        <v>35</v>
      </c>
      <c r="I33" s="24">
        <v>72.06</v>
      </c>
      <c r="J33" s="23">
        <f t="shared" si="1"/>
        <v>36.03</v>
      </c>
      <c r="K33" s="8">
        <f t="shared" si="2"/>
        <v>71.03</v>
      </c>
    </row>
    <row r="34" ht="30" customHeight="1" spans="1:11">
      <c r="A34" s="7" t="s">
        <v>120</v>
      </c>
      <c r="B34" s="14" t="s">
        <v>121</v>
      </c>
      <c r="C34" s="14" t="s">
        <v>14</v>
      </c>
      <c r="D34" s="16" t="s">
        <v>122</v>
      </c>
      <c r="E34" s="9" t="s">
        <v>112</v>
      </c>
      <c r="F34" s="9" t="s">
        <v>113</v>
      </c>
      <c r="G34" s="10">
        <v>70</v>
      </c>
      <c r="H34" s="8">
        <f t="shared" si="0"/>
        <v>35</v>
      </c>
      <c r="I34" s="24">
        <v>0</v>
      </c>
      <c r="J34" s="23">
        <f t="shared" si="1"/>
        <v>0</v>
      </c>
      <c r="K34" s="8">
        <f t="shared" si="2"/>
        <v>35</v>
      </c>
    </row>
    <row r="35" ht="30" customHeight="1" spans="1:11">
      <c r="A35" s="7" t="s">
        <v>123</v>
      </c>
      <c r="B35" s="14" t="s">
        <v>124</v>
      </c>
      <c r="C35" s="14" t="s">
        <v>14</v>
      </c>
      <c r="D35" s="16" t="s">
        <v>125</v>
      </c>
      <c r="E35" s="9" t="s">
        <v>126</v>
      </c>
      <c r="F35" s="9" t="s">
        <v>58</v>
      </c>
      <c r="G35" s="10">
        <v>75</v>
      </c>
      <c r="H35" s="8">
        <f t="shared" si="0"/>
        <v>37.5</v>
      </c>
      <c r="I35" s="24">
        <v>71.98</v>
      </c>
      <c r="J35" s="23">
        <f t="shared" si="1"/>
        <v>35.99</v>
      </c>
      <c r="K35" s="8">
        <f t="shared" si="2"/>
        <v>73.49</v>
      </c>
    </row>
    <row r="36" ht="30" customHeight="1" spans="1:11">
      <c r="A36" s="7" t="s">
        <v>127</v>
      </c>
      <c r="B36" s="17" t="s">
        <v>128</v>
      </c>
      <c r="C36" s="17" t="s">
        <v>20</v>
      </c>
      <c r="D36" s="17" t="s">
        <v>129</v>
      </c>
      <c r="E36" s="18" t="s">
        <v>130</v>
      </c>
      <c r="F36" s="9" t="s">
        <v>131</v>
      </c>
      <c r="G36" s="10">
        <v>70</v>
      </c>
      <c r="H36" s="8">
        <f t="shared" si="0"/>
        <v>35</v>
      </c>
      <c r="I36" s="24">
        <v>75.6</v>
      </c>
      <c r="J36" s="23">
        <f t="shared" si="1"/>
        <v>37.8</v>
      </c>
      <c r="K36" s="8">
        <f t="shared" si="2"/>
        <v>72.8</v>
      </c>
    </row>
    <row r="37" ht="30" customHeight="1" spans="1:11">
      <c r="A37" s="7" t="s">
        <v>132</v>
      </c>
      <c r="B37" s="17" t="s">
        <v>133</v>
      </c>
      <c r="C37" s="17" t="s">
        <v>20</v>
      </c>
      <c r="D37" s="17" t="s">
        <v>134</v>
      </c>
      <c r="E37" s="18" t="s">
        <v>130</v>
      </c>
      <c r="F37" s="9" t="s">
        <v>131</v>
      </c>
      <c r="G37" s="10">
        <v>80</v>
      </c>
      <c r="H37" s="8">
        <f t="shared" ref="H37:H68" si="3">G37*0.5</f>
        <v>40</v>
      </c>
      <c r="I37" s="24">
        <v>68.96</v>
      </c>
      <c r="J37" s="23">
        <f t="shared" ref="J37:J68" si="4">I37*0.5</f>
        <v>34.48</v>
      </c>
      <c r="K37" s="8">
        <f t="shared" ref="K37:K68" si="5">H37+J37</f>
        <v>74.48</v>
      </c>
    </row>
    <row r="38" ht="30" customHeight="1" spans="1:11">
      <c r="A38" s="7" t="s">
        <v>135</v>
      </c>
      <c r="B38" s="17" t="s">
        <v>136</v>
      </c>
      <c r="C38" s="17" t="s">
        <v>14</v>
      </c>
      <c r="D38" s="17" t="s">
        <v>137</v>
      </c>
      <c r="E38" s="18" t="s">
        <v>130</v>
      </c>
      <c r="F38" s="9" t="s">
        <v>138</v>
      </c>
      <c r="G38" s="10">
        <v>70</v>
      </c>
      <c r="H38" s="8">
        <f t="shared" si="3"/>
        <v>35</v>
      </c>
      <c r="I38" s="24">
        <v>71.72</v>
      </c>
      <c r="J38" s="23">
        <f t="shared" si="4"/>
        <v>35.86</v>
      </c>
      <c r="K38" s="8">
        <f t="shared" si="5"/>
        <v>70.86</v>
      </c>
    </row>
    <row r="39" ht="30" customHeight="1" spans="1:11">
      <c r="A39" s="7" t="s">
        <v>139</v>
      </c>
      <c r="B39" s="17" t="s">
        <v>140</v>
      </c>
      <c r="C39" s="17" t="s">
        <v>20</v>
      </c>
      <c r="D39" s="17" t="s">
        <v>141</v>
      </c>
      <c r="E39" s="18" t="s">
        <v>130</v>
      </c>
      <c r="F39" s="9" t="s">
        <v>138</v>
      </c>
      <c r="G39" s="10">
        <v>70</v>
      </c>
      <c r="H39" s="8">
        <f t="shared" si="3"/>
        <v>35</v>
      </c>
      <c r="I39" s="24">
        <v>71.68</v>
      </c>
      <c r="J39" s="23">
        <f t="shared" si="4"/>
        <v>35.84</v>
      </c>
      <c r="K39" s="8">
        <f t="shared" si="5"/>
        <v>70.84</v>
      </c>
    </row>
    <row r="40" ht="30" customHeight="1" spans="1:11">
      <c r="A40" s="7" t="s">
        <v>142</v>
      </c>
      <c r="B40" s="14" t="s">
        <v>143</v>
      </c>
      <c r="C40" s="14" t="s">
        <v>14</v>
      </c>
      <c r="D40" s="14" t="s">
        <v>144</v>
      </c>
      <c r="E40" s="15" t="s">
        <v>145</v>
      </c>
      <c r="F40" s="15" t="s">
        <v>146</v>
      </c>
      <c r="G40" s="10">
        <v>70</v>
      </c>
      <c r="H40" s="8">
        <f t="shared" si="3"/>
        <v>35</v>
      </c>
      <c r="I40" s="24">
        <v>69.73</v>
      </c>
      <c r="J40" s="23">
        <f t="shared" si="4"/>
        <v>34.865</v>
      </c>
      <c r="K40" s="8">
        <v>69.87</v>
      </c>
    </row>
    <row r="41" ht="30" customHeight="1" spans="1:11">
      <c r="A41" s="7" t="s">
        <v>147</v>
      </c>
      <c r="B41" s="10" t="s">
        <v>148</v>
      </c>
      <c r="C41" s="10" t="s">
        <v>14</v>
      </c>
      <c r="D41" s="10" t="s">
        <v>149</v>
      </c>
      <c r="E41" s="15" t="s">
        <v>145</v>
      </c>
      <c r="F41" s="15" t="s">
        <v>146</v>
      </c>
      <c r="G41" s="10">
        <v>70</v>
      </c>
      <c r="H41" s="8">
        <f t="shared" si="3"/>
        <v>35</v>
      </c>
      <c r="I41" s="24">
        <v>71.84</v>
      </c>
      <c r="J41" s="23">
        <f t="shared" si="4"/>
        <v>35.92</v>
      </c>
      <c r="K41" s="8">
        <f t="shared" si="5"/>
        <v>70.92</v>
      </c>
    </row>
    <row r="42" ht="30" customHeight="1" spans="1:11">
      <c r="A42" s="7" t="s">
        <v>150</v>
      </c>
      <c r="B42" s="10" t="s">
        <v>151</v>
      </c>
      <c r="C42" s="10" t="s">
        <v>14</v>
      </c>
      <c r="D42" s="10" t="s">
        <v>152</v>
      </c>
      <c r="E42" s="15" t="s">
        <v>145</v>
      </c>
      <c r="F42" s="15" t="s">
        <v>146</v>
      </c>
      <c r="G42" s="12">
        <v>70</v>
      </c>
      <c r="H42" s="8">
        <f t="shared" si="3"/>
        <v>35</v>
      </c>
      <c r="I42" s="26">
        <v>0</v>
      </c>
      <c r="J42" s="23">
        <f t="shared" si="4"/>
        <v>0</v>
      </c>
      <c r="K42" s="8">
        <f t="shared" si="5"/>
        <v>35</v>
      </c>
    </row>
    <row r="43" ht="30" customHeight="1" spans="1:11">
      <c r="A43" s="7" t="s">
        <v>153</v>
      </c>
      <c r="B43" s="10" t="s">
        <v>154</v>
      </c>
      <c r="C43" s="10" t="s">
        <v>14</v>
      </c>
      <c r="D43" s="10" t="s">
        <v>155</v>
      </c>
      <c r="E43" s="15" t="s">
        <v>145</v>
      </c>
      <c r="F43" s="15" t="s">
        <v>146</v>
      </c>
      <c r="G43" s="10">
        <v>76</v>
      </c>
      <c r="H43" s="8">
        <f t="shared" si="3"/>
        <v>38</v>
      </c>
      <c r="I43" s="24">
        <v>70.98</v>
      </c>
      <c r="J43" s="23">
        <f t="shared" si="4"/>
        <v>35.49</v>
      </c>
      <c r="K43" s="8">
        <f t="shared" si="5"/>
        <v>73.49</v>
      </c>
    </row>
    <row r="44" ht="30" customHeight="1" spans="1:11">
      <c r="A44" s="7" t="s">
        <v>156</v>
      </c>
      <c r="B44" s="10" t="s">
        <v>157</v>
      </c>
      <c r="C44" s="10" t="s">
        <v>14</v>
      </c>
      <c r="D44" s="10" t="s">
        <v>158</v>
      </c>
      <c r="E44" s="15" t="s">
        <v>145</v>
      </c>
      <c r="F44" s="15" t="s">
        <v>146</v>
      </c>
      <c r="G44" s="10">
        <v>70</v>
      </c>
      <c r="H44" s="8">
        <f t="shared" si="3"/>
        <v>35</v>
      </c>
      <c r="I44" s="24">
        <v>68.54</v>
      </c>
      <c r="J44" s="23">
        <f t="shared" si="4"/>
        <v>34.27</v>
      </c>
      <c r="K44" s="8">
        <f t="shared" si="5"/>
        <v>69.27</v>
      </c>
    </row>
    <row r="45" ht="30" customHeight="1" spans="1:11">
      <c r="A45" s="7" t="s">
        <v>159</v>
      </c>
      <c r="B45" s="10" t="s">
        <v>160</v>
      </c>
      <c r="C45" s="10" t="s">
        <v>14</v>
      </c>
      <c r="D45" s="10" t="s">
        <v>161</v>
      </c>
      <c r="E45" s="15" t="s">
        <v>145</v>
      </c>
      <c r="F45" s="15" t="s">
        <v>146</v>
      </c>
      <c r="G45" s="10">
        <v>70</v>
      </c>
      <c r="H45" s="8">
        <f t="shared" si="3"/>
        <v>35</v>
      </c>
      <c r="I45" s="24">
        <v>0</v>
      </c>
      <c r="J45" s="23">
        <f t="shared" si="4"/>
        <v>0</v>
      </c>
      <c r="K45" s="8">
        <f t="shared" si="5"/>
        <v>35</v>
      </c>
    </row>
    <row r="46" ht="30" customHeight="1" spans="1:11">
      <c r="A46" s="7" t="s">
        <v>162</v>
      </c>
      <c r="B46" s="10" t="s">
        <v>163</v>
      </c>
      <c r="C46" s="10" t="s">
        <v>14</v>
      </c>
      <c r="D46" s="10" t="s">
        <v>164</v>
      </c>
      <c r="E46" s="15" t="s">
        <v>145</v>
      </c>
      <c r="F46" s="9" t="s">
        <v>165</v>
      </c>
      <c r="G46" s="10">
        <v>70</v>
      </c>
      <c r="H46" s="8">
        <f t="shared" si="3"/>
        <v>35</v>
      </c>
      <c r="I46" s="24">
        <v>68.16</v>
      </c>
      <c r="J46" s="23">
        <f t="shared" si="4"/>
        <v>34.08</v>
      </c>
      <c r="K46" s="8">
        <f t="shared" si="5"/>
        <v>69.08</v>
      </c>
    </row>
    <row r="47" ht="30" customHeight="1" spans="1:11">
      <c r="A47" s="7" t="s">
        <v>166</v>
      </c>
      <c r="B47" s="10" t="s">
        <v>167</v>
      </c>
      <c r="C47" s="10" t="s">
        <v>14</v>
      </c>
      <c r="D47" s="10" t="s">
        <v>168</v>
      </c>
      <c r="E47" s="15" t="s">
        <v>145</v>
      </c>
      <c r="F47" s="9" t="s">
        <v>48</v>
      </c>
      <c r="G47" s="10">
        <v>70</v>
      </c>
      <c r="H47" s="8">
        <f t="shared" si="3"/>
        <v>35</v>
      </c>
      <c r="I47" s="24">
        <v>78.4</v>
      </c>
      <c r="J47" s="23">
        <f t="shared" si="4"/>
        <v>39.2</v>
      </c>
      <c r="K47" s="8">
        <f t="shared" si="5"/>
        <v>74.2</v>
      </c>
    </row>
    <row r="48" ht="30" customHeight="1" spans="1:11">
      <c r="A48" s="7" t="s">
        <v>169</v>
      </c>
      <c r="B48" s="10" t="s">
        <v>170</v>
      </c>
      <c r="C48" s="10" t="s">
        <v>20</v>
      </c>
      <c r="D48" s="8" t="s">
        <v>171</v>
      </c>
      <c r="E48" s="9" t="s">
        <v>172</v>
      </c>
      <c r="F48" s="9" t="s">
        <v>173</v>
      </c>
      <c r="G48" s="10">
        <v>70</v>
      </c>
      <c r="H48" s="8">
        <f t="shared" si="3"/>
        <v>35</v>
      </c>
      <c r="I48" s="24">
        <v>70.46</v>
      </c>
      <c r="J48" s="23">
        <f t="shared" si="4"/>
        <v>35.23</v>
      </c>
      <c r="K48" s="8">
        <f t="shared" si="5"/>
        <v>70.23</v>
      </c>
    </row>
    <row r="49" ht="30" customHeight="1" spans="1:11">
      <c r="A49" s="7" t="s">
        <v>174</v>
      </c>
      <c r="B49" s="10" t="s">
        <v>175</v>
      </c>
      <c r="C49" s="10" t="s">
        <v>14</v>
      </c>
      <c r="D49" s="8" t="s">
        <v>176</v>
      </c>
      <c r="E49" s="9" t="s">
        <v>172</v>
      </c>
      <c r="F49" s="9" t="s">
        <v>173</v>
      </c>
      <c r="G49" s="10">
        <v>70</v>
      </c>
      <c r="H49" s="8">
        <f t="shared" si="3"/>
        <v>35</v>
      </c>
      <c r="I49" s="24">
        <v>71.42</v>
      </c>
      <c r="J49" s="23">
        <f t="shared" si="4"/>
        <v>35.71</v>
      </c>
      <c r="K49" s="8">
        <f t="shared" si="5"/>
        <v>70.71</v>
      </c>
    </row>
    <row r="50" ht="30" customHeight="1" spans="1:11">
      <c r="A50" s="7" t="s">
        <v>177</v>
      </c>
      <c r="B50" s="10" t="s">
        <v>178</v>
      </c>
      <c r="C50" s="10" t="s">
        <v>14</v>
      </c>
      <c r="D50" s="8" t="s">
        <v>179</v>
      </c>
      <c r="E50" s="9" t="s">
        <v>172</v>
      </c>
      <c r="F50" s="9" t="s">
        <v>173</v>
      </c>
      <c r="G50" s="10">
        <v>70</v>
      </c>
      <c r="H50" s="8">
        <f t="shared" si="3"/>
        <v>35</v>
      </c>
      <c r="I50" s="24">
        <v>75.94</v>
      </c>
      <c r="J50" s="23">
        <f t="shared" si="4"/>
        <v>37.97</v>
      </c>
      <c r="K50" s="8">
        <f t="shared" si="5"/>
        <v>72.97</v>
      </c>
    </row>
    <row r="51" ht="30" customHeight="1" spans="1:11">
      <c r="A51" s="7" t="s">
        <v>180</v>
      </c>
      <c r="B51" s="10" t="s">
        <v>181</v>
      </c>
      <c r="C51" s="10" t="s">
        <v>14</v>
      </c>
      <c r="D51" s="14" t="s">
        <v>182</v>
      </c>
      <c r="E51" s="15" t="s">
        <v>183</v>
      </c>
      <c r="F51" s="15" t="s">
        <v>113</v>
      </c>
      <c r="G51" s="10">
        <v>70</v>
      </c>
      <c r="H51" s="8">
        <f t="shared" si="3"/>
        <v>35</v>
      </c>
      <c r="I51" s="24">
        <v>69.8</v>
      </c>
      <c r="J51" s="23">
        <f t="shared" si="4"/>
        <v>34.9</v>
      </c>
      <c r="K51" s="8">
        <f t="shared" si="5"/>
        <v>69.9</v>
      </c>
    </row>
    <row r="52" ht="30" customHeight="1" spans="1:11">
      <c r="A52" s="7" t="s">
        <v>184</v>
      </c>
      <c r="B52" s="10" t="s">
        <v>185</v>
      </c>
      <c r="C52" s="10" t="s">
        <v>20</v>
      </c>
      <c r="D52" s="14" t="s">
        <v>186</v>
      </c>
      <c r="E52" s="15" t="s">
        <v>183</v>
      </c>
      <c r="F52" s="15" t="s">
        <v>113</v>
      </c>
      <c r="G52" s="10">
        <v>70</v>
      </c>
      <c r="H52" s="8">
        <f t="shared" si="3"/>
        <v>35</v>
      </c>
      <c r="I52" s="24">
        <v>68.64</v>
      </c>
      <c r="J52" s="23">
        <f t="shared" si="4"/>
        <v>34.32</v>
      </c>
      <c r="K52" s="8">
        <f t="shared" si="5"/>
        <v>69.32</v>
      </c>
    </row>
    <row r="53" ht="30" customHeight="1" spans="1:11">
      <c r="A53" s="7" t="s">
        <v>187</v>
      </c>
      <c r="B53" s="10" t="s">
        <v>188</v>
      </c>
      <c r="C53" s="10" t="s">
        <v>20</v>
      </c>
      <c r="D53" s="14" t="s">
        <v>189</v>
      </c>
      <c r="E53" s="15" t="s">
        <v>183</v>
      </c>
      <c r="F53" s="15" t="s">
        <v>113</v>
      </c>
      <c r="G53" s="10">
        <v>70</v>
      </c>
      <c r="H53" s="8">
        <f t="shared" si="3"/>
        <v>35</v>
      </c>
      <c r="I53" s="24">
        <v>0</v>
      </c>
      <c r="J53" s="23">
        <f t="shared" si="4"/>
        <v>0</v>
      </c>
      <c r="K53" s="8">
        <f t="shared" si="5"/>
        <v>35</v>
      </c>
    </row>
    <row r="54" ht="30" customHeight="1" spans="1:11">
      <c r="A54" s="7" t="s">
        <v>190</v>
      </c>
      <c r="B54" s="10" t="s">
        <v>191</v>
      </c>
      <c r="C54" s="10" t="s">
        <v>14</v>
      </c>
      <c r="D54" s="14" t="s">
        <v>192</v>
      </c>
      <c r="E54" s="15" t="s">
        <v>183</v>
      </c>
      <c r="F54" s="15" t="s">
        <v>113</v>
      </c>
      <c r="G54" s="10">
        <v>70</v>
      </c>
      <c r="H54" s="8">
        <f t="shared" si="3"/>
        <v>35</v>
      </c>
      <c r="I54" s="24">
        <v>77.18</v>
      </c>
      <c r="J54" s="23">
        <f t="shared" si="4"/>
        <v>38.59</v>
      </c>
      <c r="K54" s="8">
        <f t="shared" si="5"/>
        <v>73.59</v>
      </c>
    </row>
    <row r="55" ht="30" customHeight="1" spans="1:11">
      <c r="A55" s="7" t="s">
        <v>193</v>
      </c>
      <c r="B55" s="10" t="s">
        <v>194</v>
      </c>
      <c r="C55" s="10" t="s">
        <v>14</v>
      </c>
      <c r="D55" s="14" t="s">
        <v>195</v>
      </c>
      <c r="E55" s="15" t="s">
        <v>183</v>
      </c>
      <c r="F55" s="15" t="s">
        <v>113</v>
      </c>
      <c r="G55" s="10">
        <v>70</v>
      </c>
      <c r="H55" s="8">
        <f t="shared" si="3"/>
        <v>35</v>
      </c>
      <c r="I55" s="24">
        <v>67.94</v>
      </c>
      <c r="J55" s="23">
        <f t="shared" si="4"/>
        <v>33.97</v>
      </c>
      <c r="K55" s="8">
        <f t="shared" si="5"/>
        <v>68.97</v>
      </c>
    </row>
    <row r="56" ht="30" customHeight="1" spans="1:11">
      <c r="A56" s="7" t="s">
        <v>196</v>
      </c>
      <c r="B56" s="10" t="s">
        <v>197</v>
      </c>
      <c r="C56" s="10" t="s">
        <v>20</v>
      </c>
      <c r="D56" s="14" t="s">
        <v>198</v>
      </c>
      <c r="E56" s="9" t="s">
        <v>199</v>
      </c>
      <c r="F56" s="9" t="s">
        <v>200</v>
      </c>
      <c r="G56" s="10">
        <v>70</v>
      </c>
      <c r="H56" s="8">
        <f t="shared" si="3"/>
        <v>35</v>
      </c>
      <c r="I56" s="24">
        <v>72.88</v>
      </c>
      <c r="J56" s="23">
        <f t="shared" si="4"/>
        <v>36.44</v>
      </c>
      <c r="K56" s="8">
        <f t="shared" si="5"/>
        <v>71.44</v>
      </c>
    </row>
    <row r="57" ht="30" customHeight="1" spans="1:11">
      <c r="A57" s="7" t="s">
        <v>201</v>
      </c>
      <c r="B57" s="8" t="s">
        <v>202</v>
      </c>
      <c r="C57" s="10" t="s">
        <v>20</v>
      </c>
      <c r="D57" s="14" t="s">
        <v>203</v>
      </c>
      <c r="E57" s="9" t="s">
        <v>199</v>
      </c>
      <c r="F57" s="9" t="s">
        <v>200</v>
      </c>
      <c r="G57" s="10">
        <v>70</v>
      </c>
      <c r="H57" s="8">
        <f t="shared" si="3"/>
        <v>35</v>
      </c>
      <c r="I57" s="24">
        <v>69.95</v>
      </c>
      <c r="J57" s="23">
        <f t="shared" si="4"/>
        <v>34.975</v>
      </c>
      <c r="K57" s="8">
        <v>69.98</v>
      </c>
    </row>
    <row r="58" ht="30" customHeight="1" spans="1:11">
      <c r="A58" s="7" t="s">
        <v>204</v>
      </c>
      <c r="B58" s="10" t="s">
        <v>205</v>
      </c>
      <c r="C58" s="10" t="s">
        <v>14</v>
      </c>
      <c r="D58" s="10" t="s">
        <v>206</v>
      </c>
      <c r="E58" s="9" t="s">
        <v>207</v>
      </c>
      <c r="F58" s="9" t="s">
        <v>208</v>
      </c>
      <c r="G58" s="10">
        <v>70</v>
      </c>
      <c r="H58" s="8">
        <f t="shared" si="3"/>
        <v>35</v>
      </c>
      <c r="I58" s="24">
        <v>74.02</v>
      </c>
      <c r="J58" s="23">
        <f t="shared" si="4"/>
        <v>37.01</v>
      </c>
      <c r="K58" s="8">
        <f t="shared" si="5"/>
        <v>72.01</v>
      </c>
    </row>
    <row r="59" ht="30" customHeight="1" spans="1:11">
      <c r="A59" s="7" t="s">
        <v>209</v>
      </c>
      <c r="B59" s="10" t="s">
        <v>210</v>
      </c>
      <c r="C59" s="10" t="s">
        <v>20</v>
      </c>
      <c r="D59" s="10" t="s">
        <v>211</v>
      </c>
      <c r="E59" s="9" t="s">
        <v>207</v>
      </c>
      <c r="F59" s="9" t="s">
        <v>208</v>
      </c>
      <c r="G59" s="10">
        <v>70</v>
      </c>
      <c r="H59" s="8">
        <f t="shared" si="3"/>
        <v>35</v>
      </c>
      <c r="I59" s="24">
        <v>66.8</v>
      </c>
      <c r="J59" s="23">
        <f t="shared" si="4"/>
        <v>33.4</v>
      </c>
      <c r="K59" s="8">
        <f t="shared" si="5"/>
        <v>68.4</v>
      </c>
    </row>
    <row r="60" ht="30" customHeight="1" spans="1:11">
      <c r="A60" s="7" t="s">
        <v>212</v>
      </c>
      <c r="B60" s="10" t="s">
        <v>213</v>
      </c>
      <c r="C60" s="10" t="s">
        <v>20</v>
      </c>
      <c r="D60" s="10" t="s">
        <v>214</v>
      </c>
      <c r="E60" s="9" t="s">
        <v>207</v>
      </c>
      <c r="F60" s="9" t="s">
        <v>208</v>
      </c>
      <c r="G60" s="10">
        <v>70</v>
      </c>
      <c r="H60" s="8">
        <f t="shared" si="3"/>
        <v>35</v>
      </c>
      <c r="I60" s="24">
        <v>44.82</v>
      </c>
      <c r="J60" s="23">
        <f t="shared" si="4"/>
        <v>22.41</v>
      </c>
      <c r="K60" s="8">
        <f t="shared" si="5"/>
        <v>57.41</v>
      </c>
    </row>
    <row r="61" ht="30" customHeight="1" spans="1:11">
      <c r="A61" s="7" t="s">
        <v>215</v>
      </c>
      <c r="B61" s="10" t="s">
        <v>216</v>
      </c>
      <c r="C61" s="10" t="s">
        <v>20</v>
      </c>
      <c r="D61" s="10" t="s">
        <v>217</v>
      </c>
      <c r="E61" s="9" t="s">
        <v>207</v>
      </c>
      <c r="F61" s="9" t="s">
        <v>208</v>
      </c>
      <c r="G61" s="10">
        <v>70</v>
      </c>
      <c r="H61" s="8">
        <f t="shared" si="3"/>
        <v>35</v>
      </c>
      <c r="I61" s="24">
        <v>75.58</v>
      </c>
      <c r="J61" s="23">
        <f t="shared" si="4"/>
        <v>37.79</v>
      </c>
      <c r="K61" s="8">
        <f t="shared" si="5"/>
        <v>72.79</v>
      </c>
    </row>
    <row r="62" ht="30" customHeight="1" spans="1:11">
      <c r="A62" s="7" t="s">
        <v>218</v>
      </c>
      <c r="B62" s="10" t="s">
        <v>219</v>
      </c>
      <c r="C62" s="10" t="s">
        <v>20</v>
      </c>
      <c r="D62" s="10" t="s">
        <v>220</v>
      </c>
      <c r="E62" s="9" t="s">
        <v>207</v>
      </c>
      <c r="F62" s="9" t="s">
        <v>208</v>
      </c>
      <c r="G62" s="10">
        <v>70</v>
      </c>
      <c r="H62" s="8">
        <f t="shared" si="3"/>
        <v>35</v>
      </c>
      <c r="I62" s="24">
        <v>71.68</v>
      </c>
      <c r="J62" s="23">
        <f t="shared" si="4"/>
        <v>35.84</v>
      </c>
      <c r="K62" s="8">
        <f t="shared" si="5"/>
        <v>70.84</v>
      </c>
    </row>
    <row r="63" ht="30" customHeight="1" spans="1:11">
      <c r="A63" s="7" t="s">
        <v>221</v>
      </c>
      <c r="B63" s="19" t="s">
        <v>222</v>
      </c>
      <c r="C63" s="19" t="s">
        <v>20</v>
      </c>
      <c r="D63" s="19" t="s">
        <v>223</v>
      </c>
      <c r="E63" s="20" t="s">
        <v>224</v>
      </c>
      <c r="F63" s="20" t="s">
        <v>225</v>
      </c>
      <c r="G63" s="10">
        <v>83</v>
      </c>
      <c r="H63" s="8">
        <f t="shared" si="3"/>
        <v>41.5</v>
      </c>
      <c r="I63" s="24">
        <v>74.68</v>
      </c>
      <c r="J63" s="23">
        <f t="shared" si="4"/>
        <v>37.34</v>
      </c>
      <c r="K63" s="8">
        <f t="shared" si="5"/>
        <v>78.84</v>
      </c>
    </row>
    <row r="64" ht="30" customHeight="1" spans="1:11">
      <c r="A64" s="7" t="s">
        <v>226</v>
      </c>
      <c r="B64" s="19" t="s">
        <v>227</v>
      </c>
      <c r="C64" s="19" t="s">
        <v>20</v>
      </c>
      <c r="D64" s="19" t="s">
        <v>228</v>
      </c>
      <c r="E64" s="20" t="s">
        <v>224</v>
      </c>
      <c r="F64" s="20" t="s">
        <v>225</v>
      </c>
      <c r="G64" s="12">
        <v>71</v>
      </c>
      <c r="H64" s="8">
        <f t="shared" si="3"/>
        <v>35.5</v>
      </c>
      <c r="I64" s="26">
        <v>77.82</v>
      </c>
      <c r="J64" s="23">
        <f t="shared" si="4"/>
        <v>38.91</v>
      </c>
      <c r="K64" s="8">
        <f t="shared" si="5"/>
        <v>74.41</v>
      </c>
    </row>
    <row r="65" ht="30" customHeight="1" spans="1:11">
      <c r="A65" s="7" t="s">
        <v>229</v>
      </c>
      <c r="B65" s="27" t="s">
        <v>230</v>
      </c>
      <c r="C65" s="19" t="s">
        <v>20</v>
      </c>
      <c r="D65" s="19" t="s">
        <v>231</v>
      </c>
      <c r="E65" s="20" t="s">
        <v>224</v>
      </c>
      <c r="F65" s="20" t="s">
        <v>225</v>
      </c>
      <c r="G65" s="10">
        <v>74</v>
      </c>
      <c r="H65" s="8">
        <f t="shared" si="3"/>
        <v>37</v>
      </c>
      <c r="I65" s="24">
        <v>71.08</v>
      </c>
      <c r="J65" s="23">
        <f t="shared" si="4"/>
        <v>35.54</v>
      </c>
      <c r="K65" s="8">
        <f t="shared" si="5"/>
        <v>72.54</v>
      </c>
    </row>
    <row r="66" ht="30" customHeight="1" spans="1:11">
      <c r="A66" s="7" t="s">
        <v>232</v>
      </c>
      <c r="B66" s="10" t="s">
        <v>233</v>
      </c>
      <c r="C66" s="10" t="s">
        <v>20</v>
      </c>
      <c r="D66" s="10" t="s">
        <v>234</v>
      </c>
      <c r="E66" s="9" t="s">
        <v>235</v>
      </c>
      <c r="F66" s="9" t="s">
        <v>113</v>
      </c>
      <c r="G66" s="10">
        <v>70</v>
      </c>
      <c r="H66" s="8">
        <f t="shared" si="3"/>
        <v>35</v>
      </c>
      <c r="I66" s="24">
        <v>76.24</v>
      </c>
      <c r="J66" s="23">
        <f t="shared" si="4"/>
        <v>38.12</v>
      </c>
      <c r="K66" s="8">
        <f t="shared" si="5"/>
        <v>73.12</v>
      </c>
    </row>
    <row r="67" ht="30" customHeight="1" spans="1:11">
      <c r="A67" s="7" t="s">
        <v>236</v>
      </c>
      <c r="B67" s="10" t="s">
        <v>237</v>
      </c>
      <c r="C67" s="10" t="s">
        <v>14</v>
      </c>
      <c r="D67" s="10" t="s">
        <v>238</v>
      </c>
      <c r="E67" s="9" t="s">
        <v>235</v>
      </c>
      <c r="F67" s="9" t="s">
        <v>113</v>
      </c>
      <c r="G67" s="10">
        <v>73</v>
      </c>
      <c r="H67" s="8">
        <f t="shared" si="3"/>
        <v>36.5</v>
      </c>
      <c r="I67" s="24">
        <v>72.1</v>
      </c>
      <c r="J67" s="23">
        <f t="shared" si="4"/>
        <v>36.05</v>
      </c>
      <c r="K67" s="8">
        <f t="shared" si="5"/>
        <v>72.55</v>
      </c>
    </row>
    <row r="68" ht="30" customHeight="1" spans="1:11">
      <c r="A68" s="7" t="s">
        <v>239</v>
      </c>
      <c r="B68" s="10" t="s">
        <v>240</v>
      </c>
      <c r="C68" s="10" t="s">
        <v>20</v>
      </c>
      <c r="D68" s="10" t="s">
        <v>241</v>
      </c>
      <c r="E68" s="9" t="s">
        <v>235</v>
      </c>
      <c r="F68" s="9" t="s">
        <v>113</v>
      </c>
      <c r="G68" s="10">
        <v>70</v>
      </c>
      <c r="H68" s="8">
        <f t="shared" si="3"/>
        <v>35</v>
      </c>
      <c r="I68" s="24">
        <v>0</v>
      </c>
      <c r="J68" s="23">
        <f t="shared" si="4"/>
        <v>0</v>
      </c>
      <c r="K68" s="8">
        <f t="shared" si="5"/>
        <v>35</v>
      </c>
    </row>
    <row r="69" ht="30" customHeight="1" spans="1:11">
      <c r="A69" s="7" t="s">
        <v>242</v>
      </c>
      <c r="B69" s="10" t="s">
        <v>243</v>
      </c>
      <c r="C69" s="10" t="s">
        <v>14</v>
      </c>
      <c r="D69" s="10" t="s">
        <v>244</v>
      </c>
      <c r="E69" s="9" t="s">
        <v>235</v>
      </c>
      <c r="F69" s="9" t="s">
        <v>113</v>
      </c>
      <c r="G69" s="12">
        <v>74</v>
      </c>
      <c r="H69" s="8">
        <f t="shared" ref="H69:H85" si="6">G69*0.5</f>
        <v>37</v>
      </c>
      <c r="I69" s="26">
        <v>72.14</v>
      </c>
      <c r="J69" s="23">
        <f t="shared" ref="J69:J85" si="7">I69*0.5</f>
        <v>36.07</v>
      </c>
      <c r="K69" s="8">
        <f t="shared" ref="K69:K85" si="8">H69+J69</f>
        <v>73.07</v>
      </c>
    </row>
    <row r="70" ht="30" customHeight="1" spans="1:11">
      <c r="A70" s="7" t="s">
        <v>245</v>
      </c>
      <c r="B70" s="10" t="s">
        <v>246</v>
      </c>
      <c r="C70" s="10" t="s">
        <v>14</v>
      </c>
      <c r="D70" s="10" t="s">
        <v>247</v>
      </c>
      <c r="E70" s="9" t="s">
        <v>235</v>
      </c>
      <c r="F70" s="9" t="s">
        <v>113</v>
      </c>
      <c r="G70" s="10">
        <v>70</v>
      </c>
      <c r="H70" s="8">
        <f t="shared" si="6"/>
        <v>35</v>
      </c>
      <c r="I70" s="24">
        <v>73.04</v>
      </c>
      <c r="J70" s="23">
        <f t="shared" si="7"/>
        <v>36.52</v>
      </c>
      <c r="K70" s="8">
        <f t="shared" si="8"/>
        <v>71.52</v>
      </c>
    </row>
    <row r="71" ht="30" customHeight="1" spans="1:11">
      <c r="A71" s="7" t="s">
        <v>248</v>
      </c>
      <c r="B71" s="10" t="s">
        <v>249</v>
      </c>
      <c r="C71" s="10" t="s">
        <v>14</v>
      </c>
      <c r="D71" s="10" t="s">
        <v>250</v>
      </c>
      <c r="E71" s="9" t="s">
        <v>235</v>
      </c>
      <c r="F71" s="9" t="s">
        <v>113</v>
      </c>
      <c r="G71" s="10">
        <v>70</v>
      </c>
      <c r="H71" s="8">
        <f t="shared" si="6"/>
        <v>35</v>
      </c>
      <c r="I71" s="24">
        <v>73.66</v>
      </c>
      <c r="J71" s="23">
        <f t="shared" si="7"/>
        <v>36.83</v>
      </c>
      <c r="K71" s="8">
        <f t="shared" si="8"/>
        <v>71.83</v>
      </c>
    </row>
    <row r="72" ht="30" customHeight="1" spans="1:11">
      <c r="A72" s="7" t="s">
        <v>251</v>
      </c>
      <c r="B72" s="10" t="s">
        <v>252</v>
      </c>
      <c r="C72" s="10" t="s">
        <v>14</v>
      </c>
      <c r="D72" s="10" t="s">
        <v>253</v>
      </c>
      <c r="E72" s="9" t="s">
        <v>235</v>
      </c>
      <c r="F72" s="9" t="s">
        <v>113</v>
      </c>
      <c r="G72" s="10">
        <v>70</v>
      </c>
      <c r="H72" s="8">
        <f t="shared" si="6"/>
        <v>35</v>
      </c>
      <c r="I72" s="24">
        <v>74.26</v>
      </c>
      <c r="J72" s="23">
        <f t="shared" si="7"/>
        <v>37.13</v>
      </c>
      <c r="K72" s="8">
        <f t="shared" si="8"/>
        <v>72.13</v>
      </c>
    </row>
    <row r="73" ht="30" customHeight="1" spans="1:11">
      <c r="A73" s="7" t="s">
        <v>254</v>
      </c>
      <c r="B73" s="10" t="s">
        <v>255</v>
      </c>
      <c r="C73" s="10" t="s">
        <v>14</v>
      </c>
      <c r="D73" s="10" t="s">
        <v>256</v>
      </c>
      <c r="E73" s="9" t="s">
        <v>235</v>
      </c>
      <c r="F73" s="9" t="s">
        <v>113</v>
      </c>
      <c r="G73" s="10">
        <v>70</v>
      </c>
      <c r="H73" s="8">
        <f t="shared" si="6"/>
        <v>35</v>
      </c>
      <c r="I73" s="24">
        <v>74.38</v>
      </c>
      <c r="J73" s="23">
        <f t="shared" si="7"/>
        <v>37.19</v>
      </c>
      <c r="K73" s="8">
        <f t="shared" si="8"/>
        <v>72.19</v>
      </c>
    </row>
    <row r="74" ht="30" customHeight="1" spans="1:11">
      <c r="A74" s="7" t="s">
        <v>257</v>
      </c>
      <c r="B74" s="10" t="s">
        <v>258</v>
      </c>
      <c r="C74" s="10" t="s">
        <v>14</v>
      </c>
      <c r="D74" s="10" t="s">
        <v>259</v>
      </c>
      <c r="E74" s="9" t="s">
        <v>235</v>
      </c>
      <c r="F74" s="9" t="s">
        <v>113</v>
      </c>
      <c r="G74" s="10">
        <v>70</v>
      </c>
      <c r="H74" s="8">
        <f t="shared" si="6"/>
        <v>35</v>
      </c>
      <c r="I74" s="24">
        <v>43.42</v>
      </c>
      <c r="J74" s="23">
        <f t="shared" si="7"/>
        <v>21.71</v>
      </c>
      <c r="K74" s="8">
        <f t="shared" si="8"/>
        <v>56.71</v>
      </c>
    </row>
    <row r="75" ht="30" customHeight="1" spans="1:11">
      <c r="A75" s="7" t="s">
        <v>260</v>
      </c>
      <c r="B75" s="10" t="s">
        <v>261</v>
      </c>
      <c r="C75" s="10" t="s">
        <v>14</v>
      </c>
      <c r="D75" s="10" t="s">
        <v>262</v>
      </c>
      <c r="E75" s="9" t="s">
        <v>235</v>
      </c>
      <c r="F75" s="9" t="s">
        <v>113</v>
      </c>
      <c r="G75" s="10">
        <v>70</v>
      </c>
      <c r="H75" s="8">
        <f t="shared" si="6"/>
        <v>35</v>
      </c>
      <c r="I75" s="24">
        <v>73.4</v>
      </c>
      <c r="J75" s="23">
        <f t="shared" si="7"/>
        <v>36.7</v>
      </c>
      <c r="K75" s="23">
        <v>71.7</v>
      </c>
    </row>
    <row r="76" ht="30" customHeight="1" spans="1:11">
      <c r="A76" s="7" t="s">
        <v>263</v>
      </c>
      <c r="B76" s="12" t="s">
        <v>264</v>
      </c>
      <c r="C76" s="12" t="s">
        <v>20</v>
      </c>
      <c r="D76" s="12" t="s">
        <v>265</v>
      </c>
      <c r="E76" s="28" t="s">
        <v>266</v>
      </c>
      <c r="F76" s="28" t="s">
        <v>267</v>
      </c>
      <c r="G76" s="10">
        <v>83</v>
      </c>
      <c r="H76" s="8">
        <f t="shared" si="6"/>
        <v>41.5</v>
      </c>
      <c r="I76" s="24">
        <v>70.04</v>
      </c>
      <c r="J76" s="23">
        <f t="shared" si="7"/>
        <v>35.02</v>
      </c>
      <c r="K76" s="8">
        <f t="shared" si="8"/>
        <v>76.52</v>
      </c>
    </row>
    <row r="77" ht="30" customHeight="1" spans="1:11">
      <c r="A77" s="7" t="s">
        <v>268</v>
      </c>
      <c r="B77" s="12" t="s">
        <v>269</v>
      </c>
      <c r="C77" s="12" t="s">
        <v>20</v>
      </c>
      <c r="D77" s="12" t="s">
        <v>270</v>
      </c>
      <c r="E77" s="28" t="s">
        <v>266</v>
      </c>
      <c r="F77" s="28" t="s">
        <v>267</v>
      </c>
      <c r="G77" s="10">
        <v>80</v>
      </c>
      <c r="H77" s="8">
        <f t="shared" si="6"/>
        <v>40</v>
      </c>
      <c r="I77" s="24">
        <v>77.94</v>
      </c>
      <c r="J77" s="23">
        <f t="shared" si="7"/>
        <v>38.97</v>
      </c>
      <c r="K77" s="8">
        <f t="shared" si="8"/>
        <v>78.97</v>
      </c>
    </row>
    <row r="78" ht="30" customHeight="1" spans="1:11">
      <c r="A78" s="7" t="s">
        <v>271</v>
      </c>
      <c r="B78" s="12" t="s">
        <v>272</v>
      </c>
      <c r="C78" s="12" t="s">
        <v>14</v>
      </c>
      <c r="D78" s="12" t="s">
        <v>273</v>
      </c>
      <c r="E78" s="28" t="s">
        <v>266</v>
      </c>
      <c r="F78" s="28" t="s">
        <v>267</v>
      </c>
      <c r="G78" s="10">
        <v>80</v>
      </c>
      <c r="H78" s="8">
        <f t="shared" si="6"/>
        <v>40</v>
      </c>
      <c r="I78" s="24">
        <v>48.66</v>
      </c>
      <c r="J78" s="23">
        <f t="shared" si="7"/>
        <v>24.33</v>
      </c>
      <c r="K78" s="8">
        <f t="shared" si="8"/>
        <v>64.33</v>
      </c>
    </row>
    <row r="79" ht="30" customHeight="1" spans="1:11">
      <c r="A79" s="7" t="s">
        <v>274</v>
      </c>
      <c r="B79" s="8" t="s">
        <v>275</v>
      </c>
      <c r="C79" s="8" t="s">
        <v>20</v>
      </c>
      <c r="D79" s="8" t="s">
        <v>276</v>
      </c>
      <c r="E79" s="8" t="s">
        <v>277</v>
      </c>
      <c r="F79" s="8" t="s">
        <v>113</v>
      </c>
      <c r="G79" s="10">
        <v>91</v>
      </c>
      <c r="H79" s="8">
        <f t="shared" si="6"/>
        <v>45.5</v>
      </c>
      <c r="I79" s="24">
        <v>71.56</v>
      </c>
      <c r="J79" s="23">
        <f t="shared" si="7"/>
        <v>35.78</v>
      </c>
      <c r="K79" s="8">
        <f t="shared" si="8"/>
        <v>81.28</v>
      </c>
    </row>
    <row r="80" ht="30" customHeight="1" spans="1:11">
      <c r="A80" s="7" t="s">
        <v>278</v>
      </c>
      <c r="B80" s="7" t="s">
        <v>279</v>
      </c>
      <c r="C80" s="7" t="s">
        <v>20</v>
      </c>
      <c r="D80" s="7" t="s">
        <v>280</v>
      </c>
      <c r="E80" s="8" t="s">
        <v>277</v>
      </c>
      <c r="F80" s="8" t="s">
        <v>113</v>
      </c>
      <c r="G80" s="7" t="s">
        <v>281</v>
      </c>
      <c r="H80" s="8">
        <f t="shared" si="6"/>
        <v>42.5</v>
      </c>
      <c r="I80" s="23">
        <v>72.5</v>
      </c>
      <c r="J80" s="23">
        <f t="shared" si="7"/>
        <v>36.25</v>
      </c>
      <c r="K80" s="8">
        <f t="shared" si="8"/>
        <v>78.75</v>
      </c>
    </row>
    <row r="81" ht="30" customHeight="1" spans="1:11">
      <c r="A81" s="7" t="s">
        <v>282</v>
      </c>
      <c r="B81" s="7" t="s">
        <v>283</v>
      </c>
      <c r="C81" s="7" t="s">
        <v>20</v>
      </c>
      <c r="D81" s="7" t="s">
        <v>284</v>
      </c>
      <c r="E81" s="8" t="s">
        <v>277</v>
      </c>
      <c r="F81" s="7" t="s">
        <v>113</v>
      </c>
      <c r="G81" s="7" t="s">
        <v>281</v>
      </c>
      <c r="H81" s="8">
        <f t="shared" si="6"/>
        <v>42.5</v>
      </c>
      <c r="I81" s="23">
        <v>63.14</v>
      </c>
      <c r="J81" s="23">
        <f t="shared" si="7"/>
        <v>31.57</v>
      </c>
      <c r="K81" s="8">
        <f t="shared" si="8"/>
        <v>74.07</v>
      </c>
    </row>
    <row r="82" ht="30" customHeight="1" spans="1:11">
      <c r="A82" s="7" t="s">
        <v>285</v>
      </c>
      <c r="B82" s="10" t="s">
        <v>286</v>
      </c>
      <c r="C82" s="10" t="s">
        <v>20</v>
      </c>
      <c r="D82" s="10" t="s">
        <v>287</v>
      </c>
      <c r="E82" s="8" t="s">
        <v>277</v>
      </c>
      <c r="F82" s="8" t="s">
        <v>58</v>
      </c>
      <c r="G82" s="10">
        <v>80</v>
      </c>
      <c r="H82" s="8">
        <f t="shared" si="6"/>
        <v>40</v>
      </c>
      <c r="I82" s="24">
        <v>44.44</v>
      </c>
      <c r="J82" s="23">
        <f t="shared" si="7"/>
        <v>22.22</v>
      </c>
      <c r="K82" s="8">
        <f t="shared" si="8"/>
        <v>62.22</v>
      </c>
    </row>
    <row r="83" ht="30" customHeight="1" spans="1:11">
      <c r="A83" s="7" t="s">
        <v>288</v>
      </c>
      <c r="B83" s="10" t="s">
        <v>289</v>
      </c>
      <c r="C83" s="10" t="s">
        <v>14</v>
      </c>
      <c r="D83" s="10" t="s">
        <v>290</v>
      </c>
      <c r="E83" s="8" t="s">
        <v>277</v>
      </c>
      <c r="F83" s="8" t="s">
        <v>58</v>
      </c>
      <c r="G83" s="10">
        <v>80</v>
      </c>
      <c r="H83" s="8">
        <f t="shared" si="6"/>
        <v>40</v>
      </c>
      <c r="I83" s="24">
        <v>71.6</v>
      </c>
      <c r="J83" s="23">
        <f t="shared" si="7"/>
        <v>35.8</v>
      </c>
      <c r="K83" s="23">
        <v>75.8</v>
      </c>
    </row>
    <row r="84" ht="30" customHeight="1" spans="1:11">
      <c r="A84" s="7" t="s">
        <v>291</v>
      </c>
      <c r="B84" s="7" t="s">
        <v>292</v>
      </c>
      <c r="C84" s="7" t="s">
        <v>20</v>
      </c>
      <c r="D84" s="7" t="s">
        <v>293</v>
      </c>
      <c r="E84" s="8" t="s">
        <v>277</v>
      </c>
      <c r="F84" s="8" t="s">
        <v>58</v>
      </c>
      <c r="G84" s="10">
        <v>80</v>
      </c>
      <c r="H84" s="8">
        <f t="shared" si="6"/>
        <v>40</v>
      </c>
      <c r="I84" s="24">
        <v>71.26</v>
      </c>
      <c r="J84" s="23">
        <f t="shared" si="7"/>
        <v>35.63</v>
      </c>
      <c r="K84" s="8">
        <f t="shared" si="8"/>
        <v>75.63</v>
      </c>
    </row>
    <row r="85" ht="30" customHeight="1" spans="1:11">
      <c r="A85" s="7" t="s">
        <v>294</v>
      </c>
      <c r="B85" s="10" t="s">
        <v>295</v>
      </c>
      <c r="C85" s="10" t="s">
        <v>14</v>
      </c>
      <c r="D85" s="10" t="s">
        <v>296</v>
      </c>
      <c r="E85" s="8" t="s">
        <v>277</v>
      </c>
      <c r="F85" s="8" t="s">
        <v>58</v>
      </c>
      <c r="G85" s="7" t="s">
        <v>288</v>
      </c>
      <c r="H85" s="8">
        <f t="shared" si="6"/>
        <v>40</v>
      </c>
      <c r="I85" s="23">
        <v>67.26</v>
      </c>
      <c r="J85" s="23">
        <f t="shared" si="7"/>
        <v>33.63</v>
      </c>
      <c r="K85" s="8">
        <f t="shared" si="8"/>
        <v>73.63</v>
      </c>
    </row>
    <row r="86" ht="30" customHeight="1"/>
  </sheetData>
  <mergeCells count="1">
    <mergeCell ref="A2:K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刘泽琨</cp:lastModifiedBy>
  <dcterms:created xsi:type="dcterms:W3CDTF">2024-08-12T06:56:00Z</dcterms:created>
  <dcterms:modified xsi:type="dcterms:W3CDTF">2024-08-24T09:44:29Z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4759EBF012884F2AAE62A073958FF711_13</vt:lpwstr>
  </property>
  <property fmtid="{D5CDD505-2E9C-101B-9397-08002B2CF9AE}" pid="3" name="KSOProductBuildVer">
    <vt:lpwstr>2052-12.1.0.17827</vt:lpwstr>
  </property>
</Properties>
</file>