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入职人员" sheetId="1" r:id="rId1"/>
  </sheets>
  <definedNames>
    <definedName name="_xlnm._FilterDatabase" localSheetId="0" hidden="1">入职人员!$A$3:$I$19</definedName>
    <definedName name="_xlnm.Print_Area" localSheetId="0">入职人员!$A$3:$H$19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<sst xmlns="http://schemas.openxmlformats.org/spreadsheetml/2006/main" count="76" uniqueCount="46">
  <si>
    <t>附件1</t>
  </si>
  <si>
    <t>儋州市妇幼保健院2024年考核招聘编外工作人员花名册</t>
  </si>
  <si>
    <t>序号</t>
  </si>
  <si>
    <t>报考岗位</t>
  </si>
  <si>
    <t>姓名</t>
  </si>
  <si>
    <t>身份证号码</t>
  </si>
  <si>
    <t>笔试成绩</t>
  </si>
  <si>
    <t>面试成绩</t>
  </si>
  <si>
    <t>综合成绩</t>
  </si>
  <si>
    <t>体检</t>
  </si>
  <si>
    <t>心理治疗师</t>
  </si>
  <si>
    <t>龙湾湾</t>
  </si>
  <si>
    <t>520111****0423</t>
  </si>
  <si>
    <t>/</t>
  </si>
  <si>
    <t>合格</t>
  </si>
  <si>
    <t>康复治疗师</t>
  </si>
  <si>
    <t>许立婷</t>
  </si>
  <si>
    <t>460003****4421</t>
  </si>
  <si>
    <t>许美花</t>
  </si>
  <si>
    <t>460003****2844</t>
  </si>
  <si>
    <t>羊石林</t>
  </si>
  <si>
    <t>469003****7913</t>
  </si>
  <si>
    <t>陈海亮</t>
  </si>
  <si>
    <t>460003****2410</t>
  </si>
  <si>
    <t>孙有红</t>
  </si>
  <si>
    <t>460003****4221</t>
  </si>
  <si>
    <t>文礼幸</t>
  </si>
  <si>
    <t>460031****5628</t>
  </si>
  <si>
    <t>羊金丹</t>
  </si>
  <si>
    <t>460003****2821</t>
  </si>
  <si>
    <t>张现爱</t>
  </si>
  <si>
    <t>460003****7728</t>
  </si>
  <si>
    <t>蒲德宝</t>
  </si>
  <si>
    <t>460003****6214</t>
  </si>
  <si>
    <t>杜春智</t>
  </si>
  <si>
    <t>460007****7237</t>
  </si>
  <si>
    <t>朱建</t>
  </si>
  <si>
    <t>522224****4618</t>
  </si>
  <si>
    <t>林华相</t>
  </si>
  <si>
    <t>460003****4434</t>
  </si>
  <si>
    <t>罗鑫</t>
  </si>
  <si>
    <t>510123****3734</t>
  </si>
  <si>
    <t>林秀霞</t>
  </si>
  <si>
    <t>460003****2622</t>
  </si>
  <si>
    <t>陆志龙</t>
  </si>
  <si>
    <t>460003****661X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</si>
</sst>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_);[Red]\(0\)"/>
  </numFmts>
  <fonts count="25">
    <font>
      <sz val="11"/>
      <color theme="1"/>
      <name val="等线"/>
      <charset val="134"/>
      <scheme val="minor"/>
    </font>
    <font>
      <b/>
      <sz val="11"/>
      <name val="等线"/>
      <charset val="134"/>
      <scheme val="minor"/>
    </font>
    <font>
      <sz val="12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b/>
      <sz val="12"/>
      <name val="等线"/>
      <charset val="134"/>
      <scheme val="minor"/>
    </font>
    <font>
      <sz val="12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/>
  </cellStyleXfs>
  <cellXfs count="16">
    <xf numFmtId="0" fontId="0" fillId="0" borderId="0" xfId="0">
      <alignment vertical="center"/>
    </xf>
    <xf numFmtId="0" fontId="1" fillId="0" borderId="0" xfId="49" applyFont="1" applyFill="1"/>
    <xf numFmtId="0" fontId="2" fillId="0" borderId="0" xfId="49" applyFont="1" applyAlignment="1">
      <alignment horizontal="center" vertical="center" wrapText="1"/>
    </xf>
    <xf numFmtId="176" fontId="2" fillId="0" borderId="0" xfId="49" applyNumberFormat="1" applyFont="1" applyAlignment="1">
      <alignment horizontal="center" vertical="center" wrapText="1"/>
    </xf>
    <xf numFmtId="177" fontId="2" fillId="0" borderId="0" xfId="49" applyNumberFormat="1" applyFont="1" applyAlignment="1">
      <alignment horizontal="center" vertical="center" wrapText="1"/>
    </xf>
    <xf numFmtId="0" fontId="2" fillId="0" borderId="0" xfId="49" applyFont="1"/>
    <xf numFmtId="0" fontId="3" fillId="0" borderId="0" xfId="49" applyFont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176" fontId="1" fillId="0" borderId="1" xfId="49" applyNumberFormat="1" applyFont="1" applyFill="1" applyBorder="1" applyAlignment="1">
      <alignment horizontal="center" vertical="center" wrapText="1"/>
    </xf>
    <xf numFmtId="177" fontId="4" fillId="0" borderId="1" xfId="49" applyNumberFormat="1" applyFont="1" applyFill="1" applyBorder="1" applyAlignment="1">
      <alignment horizontal="center" vertical="center" wrapText="1"/>
    </xf>
    <xf numFmtId="0" fontId="2" fillId="0" borderId="2" xfId="49" applyFont="1" applyBorder="1" applyAlignment="1">
      <alignment horizontal="center" vertical="center" wrapText="1"/>
    </xf>
    <xf numFmtId="0" fontId="0" fillId="0" borderId="2" xfId="49" applyBorder="1" applyAlignment="1">
      <alignment horizontal="center" vertical="center" wrapText="1"/>
    </xf>
    <xf numFmtId="178" fontId="5" fillId="0" borderId="2" xfId="0" applyNumberFormat="1" applyFont="1" applyFill="1" applyBorder="1" applyAlignment="1">
      <alignment horizontal="center" vertical="center"/>
    </xf>
    <xf numFmtId="176" fontId="2" fillId="0" borderId="2" xfId="49" applyNumberFormat="1" applyFont="1" applyBorder="1" applyAlignment="1">
      <alignment horizontal="center" vertical="center" wrapText="1"/>
    </xf>
    <xf numFmtId="177" fontId="2" fillId="0" borderId="2" xfId="49" applyNumberFormat="1" applyFont="1" applyBorder="1" applyAlignment="1">
      <alignment horizontal="center" vertical="center" wrapText="1"/>
    </xf>
    <xf numFmtId="0" fontId="1" fillId="0" borderId="2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9"/>
  <sheetViews>
    <sheetView tabSelected="1" workbookViewId="0">
      <pane ySplit="3" topLeftCell="A4" activePane="bottomLeft" state="frozen"/>
      <selection/>
      <selection pane="bottomLeft" activeCell="C1" sqref="C$1:C$1048576"/>
    </sheetView>
  </sheetViews>
  <sheetFormatPr defaultColWidth="9" defaultRowHeight="21.4" customHeight="1"/>
  <cols>
    <col min="1" max="1" width="7.73333333333333" style="2" customWidth="1"/>
    <col min="2" max="2" width="15.6" style="2" customWidth="1"/>
    <col min="3" max="3" width="9.86666666666667" style="2" hidden="1" customWidth="1"/>
    <col min="4" max="5" width="18.4" style="2" customWidth="1"/>
    <col min="6" max="6" width="9.8" style="3" customWidth="1"/>
    <col min="7" max="7" width="9.8" style="4" customWidth="1"/>
    <col min="8" max="8" width="9.26666666666667" style="3" customWidth="1"/>
    <col min="9" max="9" width="13.2666666666667" style="2" customWidth="1"/>
    <col min="10" max="16384" width="9" style="5"/>
  </cols>
  <sheetData>
    <row r="1" customHeight="1" spans="1:1">
      <c r="A1" s="2" t="s">
        <v>0</v>
      </c>
    </row>
    <row r="2" ht="34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1" customFormat="1" ht="22" customHeight="1" spans="1:9">
      <c r="A3" s="7" t="s">
        <v>2</v>
      </c>
      <c r="B3" s="7" t="s">
        <v>3</v>
      </c>
      <c r="C3" s="7" t="s">
        <v>4</v>
      </c>
      <c r="D3" s="7" t="s">
        <v>4</v>
      </c>
      <c r="E3" s="7" t="s">
        <v>5</v>
      </c>
      <c r="F3" s="8" t="s">
        <v>6</v>
      </c>
      <c r="G3" s="9" t="s">
        <v>7</v>
      </c>
      <c r="H3" s="8" t="s">
        <v>8</v>
      </c>
      <c r="I3" s="15" t="s">
        <v>9</v>
      </c>
    </row>
    <row r="4" ht="22" customHeight="1" spans="1:9">
      <c r="A4" s="10">
        <v>1</v>
      </c>
      <c r="B4" s="11" t="s">
        <v>10</v>
      </c>
      <c r="C4" s="10" t="s">
        <v>11</v>
      </c>
      <c r="D4" s="12" t="str">
        <f>REPLACE(C4,2,1,"*")</f>
        <v>龙*湾</v>
      </c>
      <c r="E4" s="10" t="s">
        <v>12</v>
      </c>
      <c r="F4" s="13" t="s">
        <v>13</v>
      </c>
      <c r="G4" s="14">
        <v>79</v>
      </c>
      <c r="H4" s="13"/>
      <c r="I4" s="10" t="s">
        <v>14</v>
      </c>
    </row>
    <row r="5" ht="22" customHeight="1" spans="1:9">
      <c r="A5" s="10">
        <v>2</v>
      </c>
      <c r="B5" s="11" t="s">
        <v>15</v>
      </c>
      <c r="C5" s="10" t="s">
        <v>16</v>
      </c>
      <c r="D5" s="12" t="str">
        <f t="shared" ref="D5:D19" si="0">REPLACE(C5,2,1,"*")</f>
        <v>许*婷</v>
      </c>
      <c r="E5" s="10" t="s">
        <v>17</v>
      </c>
      <c r="F5" s="13">
        <v>71.9</v>
      </c>
      <c r="G5" s="14">
        <v>77</v>
      </c>
      <c r="H5" s="13">
        <v>73.94</v>
      </c>
      <c r="I5" s="10" t="s">
        <v>14</v>
      </c>
    </row>
    <row r="6" ht="22" customHeight="1" spans="1:9">
      <c r="A6" s="10">
        <v>3</v>
      </c>
      <c r="B6" s="11" t="s">
        <v>15</v>
      </c>
      <c r="C6" s="10" t="s">
        <v>18</v>
      </c>
      <c r="D6" s="12" t="str">
        <f t="shared" si="0"/>
        <v>许*花</v>
      </c>
      <c r="E6" s="10" t="s">
        <v>19</v>
      </c>
      <c r="F6" s="13">
        <v>69.7</v>
      </c>
      <c r="G6" s="14">
        <v>78.67</v>
      </c>
      <c r="H6" s="13">
        <v>73.288</v>
      </c>
      <c r="I6" s="10" t="s">
        <v>14</v>
      </c>
    </row>
    <row r="7" ht="22" customHeight="1" spans="1:9">
      <c r="A7" s="10">
        <v>4</v>
      </c>
      <c r="B7" s="11" t="s">
        <v>15</v>
      </c>
      <c r="C7" s="10" t="s">
        <v>20</v>
      </c>
      <c r="D7" s="12" t="str">
        <f t="shared" si="0"/>
        <v>羊*林</v>
      </c>
      <c r="E7" s="10" t="s">
        <v>21</v>
      </c>
      <c r="F7" s="13">
        <v>72.6</v>
      </c>
      <c r="G7" s="14">
        <v>70.67</v>
      </c>
      <c r="H7" s="13">
        <v>71.828</v>
      </c>
      <c r="I7" s="10" t="s">
        <v>14</v>
      </c>
    </row>
    <row r="8" ht="22" customHeight="1" spans="1:9">
      <c r="A8" s="10">
        <v>5</v>
      </c>
      <c r="B8" s="11" t="s">
        <v>15</v>
      </c>
      <c r="C8" s="10" t="s">
        <v>22</v>
      </c>
      <c r="D8" s="12" t="str">
        <f t="shared" si="0"/>
        <v>陈*亮</v>
      </c>
      <c r="E8" s="10" t="s">
        <v>23</v>
      </c>
      <c r="F8" s="13">
        <v>63.95</v>
      </c>
      <c r="G8" s="14">
        <v>80.33</v>
      </c>
      <c r="H8" s="13">
        <v>70.502</v>
      </c>
      <c r="I8" s="10" t="s">
        <v>14</v>
      </c>
    </row>
    <row r="9" ht="22" customHeight="1" spans="1:9">
      <c r="A9" s="10">
        <v>6</v>
      </c>
      <c r="B9" s="11" t="s">
        <v>15</v>
      </c>
      <c r="C9" s="10" t="s">
        <v>24</v>
      </c>
      <c r="D9" s="12" t="str">
        <f t="shared" si="0"/>
        <v>孙*红</v>
      </c>
      <c r="E9" s="10" t="s">
        <v>25</v>
      </c>
      <c r="F9" s="13">
        <v>65.6</v>
      </c>
      <c r="G9" s="14">
        <v>76.67</v>
      </c>
      <c r="H9" s="13">
        <v>70.028</v>
      </c>
      <c r="I9" s="10" t="s">
        <v>14</v>
      </c>
    </row>
    <row r="10" ht="22" customHeight="1" spans="1:9">
      <c r="A10" s="10">
        <v>7</v>
      </c>
      <c r="B10" s="11" t="s">
        <v>15</v>
      </c>
      <c r="C10" s="10" t="s">
        <v>26</v>
      </c>
      <c r="D10" s="12" t="str">
        <f t="shared" si="0"/>
        <v>文*幸</v>
      </c>
      <c r="E10" s="10" t="s">
        <v>27</v>
      </c>
      <c r="F10" s="13">
        <v>64.6</v>
      </c>
      <c r="G10" s="14">
        <v>76.67</v>
      </c>
      <c r="H10" s="13">
        <v>69.428</v>
      </c>
      <c r="I10" s="10" t="s">
        <v>14</v>
      </c>
    </row>
    <row r="11" ht="22" customHeight="1" spans="1:9">
      <c r="A11" s="10">
        <v>8</v>
      </c>
      <c r="B11" s="11" t="s">
        <v>15</v>
      </c>
      <c r="C11" s="10" t="s">
        <v>28</v>
      </c>
      <c r="D11" s="12" t="str">
        <f t="shared" si="0"/>
        <v>羊*丹</v>
      </c>
      <c r="E11" s="10" t="s">
        <v>29</v>
      </c>
      <c r="F11" s="13">
        <v>62.65</v>
      </c>
      <c r="G11" s="14">
        <v>77.33</v>
      </c>
      <c r="H11" s="13">
        <v>68.522</v>
      </c>
      <c r="I11" s="10" t="s">
        <v>14</v>
      </c>
    </row>
    <row r="12" ht="22" customHeight="1" spans="1:9">
      <c r="A12" s="10">
        <v>9</v>
      </c>
      <c r="B12" s="11" t="s">
        <v>15</v>
      </c>
      <c r="C12" s="10" t="s">
        <v>30</v>
      </c>
      <c r="D12" s="12" t="str">
        <f t="shared" si="0"/>
        <v>张*爱</v>
      </c>
      <c r="E12" s="10" t="s">
        <v>31</v>
      </c>
      <c r="F12" s="13">
        <v>64.3</v>
      </c>
      <c r="G12" s="14">
        <v>74.67</v>
      </c>
      <c r="H12" s="13">
        <v>68.448</v>
      </c>
      <c r="I12" s="10" t="s">
        <v>14</v>
      </c>
    </row>
    <row r="13" ht="22" customHeight="1" spans="1:9">
      <c r="A13" s="10">
        <v>10</v>
      </c>
      <c r="B13" s="11" t="s">
        <v>15</v>
      </c>
      <c r="C13" s="10" t="s">
        <v>32</v>
      </c>
      <c r="D13" s="12" t="str">
        <f t="shared" si="0"/>
        <v>蒲*宝</v>
      </c>
      <c r="E13" s="10" t="s">
        <v>33</v>
      </c>
      <c r="F13" s="13">
        <v>63.95</v>
      </c>
      <c r="G13" s="14">
        <v>73</v>
      </c>
      <c r="H13" s="13">
        <v>67.57</v>
      </c>
      <c r="I13" s="10" t="s">
        <v>14</v>
      </c>
    </row>
    <row r="14" ht="22" customHeight="1" spans="1:9">
      <c r="A14" s="10">
        <v>11</v>
      </c>
      <c r="B14" s="11" t="s">
        <v>15</v>
      </c>
      <c r="C14" s="10" t="s">
        <v>34</v>
      </c>
      <c r="D14" s="12" t="str">
        <f t="shared" si="0"/>
        <v>杜*智</v>
      </c>
      <c r="E14" s="10" t="s">
        <v>35</v>
      </c>
      <c r="F14" s="13">
        <v>59.2</v>
      </c>
      <c r="G14" s="14">
        <v>78.67</v>
      </c>
      <c r="H14" s="13">
        <v>66.988</v>
      </c>
      <c r="I14" s="10" t="s">
        <v>14</v>
      </c>
    </row>
    <row r="15" ht="22" customHeight="1" spans="1:9">
      <c r="A15" s="10">
        <v>12</v>
      </c>
      <c r="B15" s="11" t="s">
        <v>15</v>
      </c>
      <c r="C15" s="10" t="s">
        <v>36</v>
      </c>
      <c r="D15" s="12" t="str">
        <f t="shared" si="0"/>
        <v>朱*</v>
      </c>
      <c r="E15" s="10" t="s">
        <v>37</v>
      </c>
      <c r="F15" s="13">
        <v>57.05</v>
      </c>
      <c r="G15" s="14">
        <v>78.67</v>
      </c>
      <c r="H15" s="13">
        <v>65.698</v>
      </c>
      <c r="I15" s="10" t="s">
        <v>14</v>
      </c>
    </row>
    <row r="16" ht="22" customHeight="1" spans="1:9">
      <c r="A16" s="10">
        <v>13</v>
      </c>
      <c r="B16" s="11" t="s">
        <v>15</v>
      </c>
      <c r="C16" s="10" t="s">
        <v>38</v>
      </c>
      <c r="D16" s="12" t="str">
        <f t="shared" si="0"/>
        <v>林*相</v>
      </c>
      <c r="E16" s="10" t="s">
        <v>39</v>
      </c>
      <c r="F16" s="13">
        <v>57.7</v>
      </c>
      <c r="G16" s="14">
        <v>76.33</v>
      </c>
      <c r="H16" s="13">
        <v>65.152</v>
      </c>
      <c r="I16" s="10" t="s">
        <v>14</v>
      </c>
    </row>
    <row r="17" ht="22" customHeight="1" spans="1:9">
      <c r="A17" s="10">
        <v>14</v>
      </c>
      <c r="B17" s="11" t="s">
        <v>15</v>
      </c>
      <c r="C17" s="10" t="s">
        <v>40</v>
      </c>
      <c r="D17" s="12" t="str">
        <f t="shared" si="0"/>
        <v>罗*</v>
      </c>
      <c r="E17" s="10" t="s">
        <v>41</v>
      </c>
      <c r="F17" s="13">
        <v>58.45</v>
      </c>
      <c r="G17" s="14">
        <v>75</v>
      </c>
      <c r="H17" s="13">
        <v>65.07</v>
      </c>
      <c r="I17" s="10" t="s">
        <v>14</v>
      </c>
    </row>
    <row r="18" ht="22" customHeight="1" spans="1:9">
      <c r="A18" s="10">
        <v>15</v>
      </c>
      <c r="B18" s="11" t="s">
        <v>15</v>
      </c>
      <c r="C18" s="10" t="s">
        <v>42</v>
      </c>
      <c r="D18" s="12" t="str">
        <f t="shared" si="0"/>
        <v>林*霞</v>
      </c>
      <c r="E18" s="10" t="s">
        <v>43</v>
      </c>
      <c r="F18" s="13">
        <v>57.45</v>
      </c>
      <c r="G18" s="14">
        <v>76</v>
      </c>
      <c r="H18" s="13">
        <v>64.87</v>
      </c>
      <c r="I18" s="10" t="s">
        <v>14</v>
      </c>
    </row>
    <row r="19" ht="22" customHeight="1" spans="1:9">
      <c r="A19" s="10">
        <v>16</v>
      </c>
      <c r="B19" s="11" t="s">
        <v>15</v>
      </c>
      <c r="C19" s="10" t="s">
        <v>44</v>
      </c>
      <c r="D19" s="12" t="str">
        <f t="shared" si="0"/>
        <v>陆*龙</v>
      </c>
      <c r="E19" s="10" t="s">
        <v>45</v>
      </c>
      <c r="F19" s="13">
        <v>53.8</v>
      </c>
      <c r="G19" s="14">
        <v>81.33</v>
      </c>
      <c r="H19" s="13">
        <v>64.812</v>
      </c>
      <c r="I19" s="10" t="s">
        <v>14</v>
      </c>
    </row>
  </sheetData>
  <mergeCells count="1">
    <mergeCell ref="A2:I2"/>
  </mergeCells>
  <pageMargins left="0.708661417322835" right="0.708661417322835" top="0.748031496062992" bottom="0.748031496062992" header="0.31496062992126" footer="0.31496062992126"/>
  <pageSetup paperSize="9" scale="62" fitToHeight="0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入职人员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炬升 陈</dc:creator>
  <cp:lastModifiedBy>芒果布丁</cp:lastModifiedBy>
  <dcterms:created xsi:type="dcterms:W3CDTF">2024-06-30T18:01:00Z</dcterms:created>
  <dcterms:modified xsi:type="dcterms:W3CDTF">2024-08-21T09:04:33Z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9C615BD4738C405F9E798630D9754FBD_12</vt:lpwstr>
  </property>
</Properties>
</file>