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7125"/>
  </bookViews>
  <sheets>
    <sheet name="公示 (2)" sheetId="2" r:id="rId1"/>
  </sheets>
  <externalReferences>
    <externalReference r:id="rId2"/>
  </externalReferences>
  <definedNames>
    <definedName name="_xlnm._FilterDatabase" localSheetId="0" hidden="1">'公示 (2)'!$A$2:$IV$10</definedName>
    <definedName name="_xlnm.Print_Titles" localSheetId="0">'公示 (2)'!$2:$2</definedName>
  </definedNames>
  <calcPr calcId="144525"/>
</workbook>
</file>

<file path=xl/sharedStrings.xml><?xml version="1.0" encoding="utf-8"?>
<sst xmlns="http://schemas.openxmlformats.org/spreadsheetml/2006/main" count="84" uniqueCount="44">
  <si>
    <t>酒泉市市直教育系统2024年省属公费师范生拟引进人员花名册</t>
  </si>
  <si>
    <t>序号</t>
  </si>
  <si>
    <t>姓名</t>
  </si>
  <si>
    <t>性别</t>
  </si>
  <si>
    <t>民族</t>
  </si>
  <si>
    <t>出生年月</t>
  </si>
  <si>
    <t>籍贯</t>
  </si>
  <si>
    <t>学历</t>
  </si>
  <si>
    <t>学位</t>
  </si>
  <si>
    <t>毕业院校</t>
  </si>
  <si>
    <t>所学专业</t>
  </si>
  <si>
    <t>录用单位</t>
  </si>
  <si>
    <t>1</t>
  </si>
  <si>
    <t>伊*</t>
  </si>
  <si>
    <t>汉族</t>
  </si>
  <si>
    <t>甘肃金塔</t>
  </si>
  <si>
    <t>本科</t>
  </si>
  <si>
    <t>学士</t>
  </si>
  <si>
    <t>西北师范大学</t>
  </si>
  <si>
    <t>化学</t>
  </si>
  <si>
    <t>酒泉中学</t>
  </si>
  <si>
    <t>2</t>
  </si>
  <si>
    <t>邢*</t>
  </si>
  <si>
    <t>甘肃酒泉</t>
  </si>
  <si>
    <t>物理学</t>
  </si>
  <si>
    <t>3</t>
  </si>
  <si>
    <t>易*琪</t>
  </si>
  <si>
    <t>4</t>
  </si>
  <si>
    <t>牛*强</t>
  </si>
  <si>
    <t>甘肃瓜州</t>
  </si>
  <si>
    <t>生物科学</t>
  </si>
  <si>
    <t>5</t>
  </si>
  <si>
    <t>闫*</t>
  </si>
  <si>
    <t>汉语言文学</t>
  </si>
  <si>
    <t>6</t>
  </si>
  <si>
    <t>王*辉</t>
  </si>
  <si>
    <t>数学与应用数学</t>
  </si>
  <si>
    <t>7</t>
  </si>
  <si>
    <t>任*媛</t>
  </si>
  <si>
    <t>英语</t>
  </si>
  <si>
    <t>8</t>
  </si>
  <si>
    <t>王*菲</t>
  </si>
  <si>
    <t>学前教育</t>
  </si>
  <si>
    <t>实验幼儿园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</si>
</sst>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textRotation="255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此表由用人单位填写，分口汇总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41;&#28059;\2024.0727&#26700;&#38754;\2024&#20844;&#36153;&#24072;&#33539;&#29983;\&#37202;&#27849;&#24066;2024&#23626;&#30465;&#23646;&#20844;&#36153;&#24072;&#33539;&#29983;&#21517;&#21333;29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属酒泉籍公费师范生"/>
    </sheetNames>
    <sheetDataSet>
      <sheetData sheetId="0">
        <row r="2">
          <cell r="B2" t="str">
            <v>姓名</v>
          </cell>
          <cell r="C2" t="str">
            <v>性别</v>
          </cell>
        </row>
        <row r="3">
          <cell r="B3" t="str">
            <v>余函</v>
          </cell>
          <cell r="C3" t="str">
            <v>男</v>
          </cell>
        </row>
        <row r="4">
          <cell r="B4" t="str">
            <v>殷建兵</v>
          </cell>
          <cell r="C4" t="str">
            <v>男</v>
          </cell>
        </row>
        <row r="5">
          <cell r="B5" t="str">
            <v>赵薇</v>
          </cell>
          <cell r="C5" t="str">
            <v>女</v>
          </cell>
        </row>
        <row r="6">
          <cell r="B6" t="str">
            <v>王旭</v>
          </cell>
          <cell r="C6" t="str">
            <v>女</v>
          </cell>
        </row>
        <row r="7">
          <cell r="B7" t="str">
            <v>王雨菲</v>
          </cell>
          <cell r="C7" t="str">
            <v>女</v>
          </cell>
        </row>
        <row r="8">
          <cell r="B8" t="str">
            <v>夏洋洋</v>
          </cell>
          <cell r="C8" t="str">
            <v>女</v>
          </cell>
        </row>
        <row r="9">
          <cell r="B9" t="str">
            <v>郭荣</v>
          </cell>
          <cell r="C9" t="str">
            <v>女</v>
          </cell>
        </row>
        <row r="10">
          <cell r="B10" t="str">
            <v>李琰</v>
          </cell>
          <cell r="C10" t="str">
            <v>女</v>
          </cell>
        </row>
        <row r="11">
          <cell r="B11" t="str">
            <v>闫鑫</v>
          </cell>
          <cell r="C11" t="str">
            <v>男</v>
          </cell>
        </row>
        <row r="12">
          <cell r="B12" t="str">
            <v>王艳梅</v>
          </cell>
          <cell r="C12" t="str">
            <v>女</v>
          </cell>
        </row>
        <row r="13">
          <cell r="B13" t="str">
            <v>柳展鹏</v>
          </cell>
          <cell r="C13" t="str">
            <v>男</v>
          </cell>
        </row>
        <row r="14">
          <cell r="B14" t="str">
            <v>任婵媛</v>
          </cell>
          <cell r="C14" t="str">
            <v>女</v>
          </cell>
        </row>
        <row r="15">
          <cell r="B15" t="str">
            <v>李万娇</v>
          </cell>
          <cell r="C15" t="str">
            <v>女</v>
          </cell>
        </row>
        <row r="16">
          <cell r="B16" t="str">
            <v>秦洁</v>
          </cell>
          <cell r="C16" t="str">
            <v>女</v>
          </cell>
        </row>
        <row r="17">
          <cell r="B17" t="str">
            <v>李彦通</v>
          </cell>
          <cell r="C17" t="str">
            <v>女</v>
          </cell>
        </row>
        <row r="18">
          <cell r="B18" t="str">
            <v>张旭霞</v>
          </cell>
          <cell r="C18" t="str">
            <v>女</v>
          </cell>
        </row>
        <row r="19">
          <cell r="B19" t="str">
            <v>赵梦颖</v>
          </cell>
          <cell r="C19" t="str">
            <v>女</v>
          </cell>
        </row>
        <row r="20">
          <cell r="B20" t="str">
            <v>杨浩</v>
          </cell>
          <cell r="C20" t="str">
            <v>男</v>
          </cell>
        </row>
        <row r="21">
          <cell r="B21" t="str">
            <v>张达涛</v>
          </cell>
          <cell r="C21" t="str">
            <v>男</v>
          </cell>
        </row>
        <row r="22">
          <cell r="B22" t="str">
            <v>邢远</v>
          </cell>
          <cell r="C22" t="str">
            <v>男</v>
          </cell>
        </row>
        <row r="23">
          <cell r="B23" t="str">
            <v>易润琪</v>
          </cell>
          <cell r="C23" t="str">
            <v>男</v>
          </cell>
        </row>
        <row r="24">
          <cell r="B24" t="str">
            <v>伊鹏</v>
          </cell>
          <cell r="C24" t="str">
            <v>男</v>
          </cell>
        </row>
        <row r="25">
          <cell r="B25" t="str">
            <v>李雪琪</v>
          </cell>
          <cell r="C25" t="str">
            <v>女</v>
          </cell>
        </row>
        <row r="26">
          <cell r="B26" t="str">
            <v>洪引科</v>
          </cell>
          <cell r="C26" t="str">
            <v>男</v>
          </cell>
        </row>
        <row r="27">
          <cell r="B27" t="str">
            <v>王家辉</v>
          </cell>
          <cell r="C27" t="str">
            <v>男</v>
          </cell>
        </row>
        <row r="28">
          <cell r="B28" t="str">
            <v>马洁</v>
          </cell>
          <cell r="C28" t="str">
            <v>女</v>
          </cell>
        </row>
        <row r="29">
          <cell r="B29" t="str">
            <v>郭玮</v>
          </cell>
          <cell r="C29" t="str">
            <v>女</v>
          </cell>
        </row>
        <row r="30">
          <cell r="B30" t="str">
            <v>潘婷</v>
          </cell>
          <cell r="C30" t="str">
            <v>女</v>
          </cell>
        </row>
        <row r="31">
          <cell r="B31" t="str">
            <v>牛嘉强</v>
          </cell>
          <cell r="C31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P10"/>
  <sheetViews>
    <sheetView tabSelected="1" zoomScale="90" zoomScaleNormal="90" zoomScaleSheetLayoutView="60" workbookViewId="0">
      <pane ySplit="2" topLeftCell="A3" activePane="bottomLeft" state="frozen"/>
      <selection/>
      <selection pane="bottomLeft" activeCell="L1" sqref="L$1:L$1048576"/>
    </sheetView>
  </sheetViews>
  <sheetFormatPr defaultColWidth="9" defaultRowHeight="14.25"/>
  <cols>
    <col min="1" max="1" width="4.25" style="3" customWidth="1"/>
    <col min="2" max="2" width="7.125" style="3" customWidth="1"/>
    <col min="3" max="3" width="3.625" style="3" customWidth="1"/>
    <col min="4" max="4" width="4.75" style="3" customWidth="1"/>
    <col min="5" max="5" width="9.58333333333333" style="3" customWidth="1"/>
    <col min="6" max="6" width="9.125" style="4" customWidth="1"/>
    <col min="7" max="7" width="6.5" style="3" customWidth="1"/>
    <col min="8" max="8" width="6.25" style="3" customWidth="1"/>
    <col min="9" max="9" width="12.775" style="3" customWidth="1"/>
    <col min="10" max="10" width="12.0833333333333" style="3" customWidth="1"/>
    <col min="11" max="11" width="11.8" style="3" customWidth="1"/>
    <col min="12" max="185" width="12.625" style="3" customWidth="1"/>
    <col min="186" max="186" width="8.75" style="2"/>
    <col min="187" max="16384" width="9" style="2"/>
  </cols>
  <sheetData>
    <row r="1" s="1" customFormat="1" ht="57.95" customHeight="1" spans="1:19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</row>
    <row r="2" s="1" customFormat="1" ht="40" customHeight="1" spans="1:12">
      <c r="A2" s="6" t="s">
        <v>1</v>
      </c>
      <c r="B2" s="7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/>
    </row>
    <row r="3" s="2" customFormat="1" ht="43" customHeight="1" spans="1:185">
      <c r="A3" s="9" t="s">
        <v>12</v>
      </c>
      <c r="B3" s="10" t="s">
        <v>13</v>
      </c>
      <c r="C3" s="11">
        <f>_xlfn.XLOOKUP(B3,[1]省属酒泉籍公费师范生!$B:$B,[1]省属酒泉籍公费师范生!$C:$C,0,0,1)</f>
        <v>0</v>
      </c>
      <c r="D3" s="12" t="s">
        <v>14</v>
      </c>
      <c r="E3" s="13">
        <v>2000.09</v>
      </c>
      <c r="F3" s="12" t="s">
        <v>15</v>
      </c>
      <c r="G3" s="12" t="s">
        <v>16</v>
      </c>
      <c r="H3" s="14" t="s">
        <v>17</v>
      </c>
      <c r="I3" s="18" t="s">
        <v>18</v>
      </c>
      <c r="J3" s="18" t="s">
        <v>19</v>
      </c>
      <c r="K3" s="11" t="s">
        <v>20</v>
      </c>
      <c r="L3" s="1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</row>
    <row r="4" s="2" customFormat="1" ht="43" customHeight="1" spans="1:185">
      <c r="A4" s="9" t="s">
        <v>21</v>
      </c>
      <c r="B4" s="10" t="s">
        <v>22</v>
      </c>
      <c r="C4" s="11">
        <f>_xlfn.XLOOKUP(B4,[1]省属酒泉籍公费师范生!$B:$B,[1]省属酒泉籍公费师范生!$C:$C,0,0,1)</f>
        <v>0</v>
      </c>
      <c r="D4" s="12" t="s">
        <v>14</v>
      </c>
      <c r="E4" s="13">
        <v>2001.11</v>
      </c>
      <c r="F4" s="12" t="s">
        <v>23</v>
      </c>
      <c r="G4" s="12" t="s">
        <v>16</v>
      </c>
      <c r="H4" s="14" t="s">
        <v>17</v>
      </c>
      <c r="I4" s="18" t="s">
        <v>18</v>
      </c>
      <c r="J4" s="20" t="s">
        <v>24</v>
      </c>
      <c r="K4" s="11" t="s">
        <v>20</v>
      </c>
      <c r="L4" s="1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</row>
    <row r="5" s="2" customFormat="1" ht="43" customHeight="1" spans="1:185">
      <c r="A5" s="9" t="s">
        <v>25</v>
      </c>
      <c r="B5" s="10" t="s">
        <v>26</v>
      </c>
      <c r="C5" s="11">
        <f>_xlfn.XLOOKUP(B5,[1]省属酒泉籍公费师范生!$B:$B,[1]省属酒泉籍公费师范生!$C:$C,0,0,1)</f>
        <v>0</v>
      </c>
      <c r="D5" s="12" t="s">
        <v>14</v>
      </c>
      <c r="E5" s="13">
        <v>2002.05</v>
      </c>
      <c r="F5" s="12" t="s">
        <v>15</v>
      </c>
      <c r="G5" s="12" t="s">
        <v>16</v>
      </c>
      <c r="H5" s="14" t="s">
        <v>17</v>
      </c>
      <c r="I5" s="18" t="s">
        <v>18</v>
      </c>
      <c r="J5" s="20" t="s">
        <v>24</v>
      </c>
      <c r="K5" s="11" t="s">
        <v>20</v>
      </c>
      <c r="L5" s="1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</row>
    <row r="6" s="2" customFormat="1" ht="43" customHeight="1" spans="1:185">
      <c r="A6" s="9" t="s">
        <v>27</v>
      </c>
      <c r="B6" s="10" t="s">
        <v>28</v>
      </c>
      <c r="C6" s="11">
        <f>_xlfn.XLOOKUP(B6,[1]省属酒泉籍公费师范生!$B:$B,[1]省属酒泉籍公费师范生!$C:$C,0,0,1)</f>
        <v>0</v>
      </c>
      <c r="D6" s="12" t="s">
        <v>14</v>
      </c>
      <c r="E6" s="13">
        <v>2001.07</v>
      </c>
      <c r="F6" s="12" t="s">
        <v>29</v>
      </c>
      <c r="G6" s="12" t="s">
        <v>16</v>
      </c>
      <c r="H6" s="14" t="s">
        <v>17</v>
      </c>
      <c r="I6" s="18" t="s">
        <v>18</v>
      </c>
      <c r="J6" s="18" t="s">
        <v>30</v>
      </c>
      <c r="K6" s="11" t="s">
        <v>20</v>
      </c>
      <c r="L6" s="1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</row>
    <row r="7" s="2" customFormat="1" ht="43" customHeight="1" spans="1:185">
      <c r="A7" s="9" t="s">
        <v>31</v>
      </c>
      <c r="B7" s="15" t="s">
        <v>32</v>
      </c>
      <c r="C7" s="11">
        <f>_xlfn.XLOOKUP(B7,[1]省属酒泉籍公费师范生!$B:$B,[1]省属酒泉籍公费师范生!$C:$C,0,0,1)</f>
        <v>0</v>
      </c>
      <c r="D7" s="12" t="s">
        <v>14</v>
      </c>
      <c r="E7" s="13">
        <v>2001.06</v>
      </c>
      <c r="F7" s="12" t="s">
        <v>23</v>
      </c>
      <c r="G7" s="12" t="s">
        <v>16</v>
      </c>
      <c r="H7" s="14" t="s">
        <v>17</v>
      </c>
      <c r="I7" s="18" t="s">
        <v>18</v>
      </c>
      <c r="J7" s="18" t="s">
        <v>33</v>
      </c>
      <c r="K7" s="11" t="s">
        <v>20</v>
      </c>
      <c r="L7" s="1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="2" customFormat="1" ht="43" customHeight="1" spans="1:185">
      <c r="A8" s="9" t="s">
        <v>34</v>
      </c>
      <c r="B8" s="10" t="s">
        <v>35</v>
      </c>
      <c r="C8" s="11">
        <f>_xlfn.XLOOKUP(B8,[1]省属酒泉籍公费师范生!$B:$B,[1]省属酒泉籍公费师范生!$C:$C,0,0,1)</f>
        <v>0</v>
      </c>
      <c r="D8" s="12" t="s">
        <v>14</v>
      </c>
      <c r="E8" s="13">
        <v>2002.02</v>
      </c>
      <c r="F8" s="12" t="s">
        <v>23</v>
      </c>
      <c r="G8" s="12" t="s">
        <v>16</v>
      </c>
      <c r="H8" s="14" t="s">
        <v>17</v>
      </c>
      <c r="I8" s="18" t="s">
        <v>18</v>
      </c>
      <c r="J8" s="12" t="s">
        <v>36</v>
      </c>
      <c r="K8" s="11" t="s">
        <v>20</v>
      </c>
      <c r="L8" s="1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</row>
    <row r="9" s="2" customFormat="1" ht="43" customHeight="1" spans="1:185">
      <c r="A9" s="9" t="s">
        <v>37</v>
      </c>
      <c r="B9" s="10" t="s">
        <v>38</v>
      </c>
      <c r="C9" s="11">
        <f>_xlfn.XLOOKUP(B9,[1]省属酒泉籍公费师范生!$B:$B,[1]省属酒泉籍公费师范生!$C:$C,0,0,1)</f>
        <v>0</v>
      </c>
      <c r="D9" s="12" t="s">
        <v>14</v>
      </c>
      <c r="E9" s="13">
        <v>2001.11</v>
      </c>
      <c r="F9" s="12" t="s">
        <v>15</v>
      </c>
      <c r="G9" s="12" t="s">
        <v>16</v>
      </c>
      <c r="H9" s="14" t="s">
        <v>17</v>
      </c>
      <c r="I9" s="18" t="s">
        <v>18</v>
      </c>
      <c r="J9" s="20" t="s">
        <v>39</v>
      </c>
      <c r="K9" s="11" t="s">
        <v>20</v>
      </c>
      <c r="L9" s="1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</row>
    <row r="10" s="2" customFormat="1" ht="43" customHeight="1" spans="1:185">
      <c r="A10" s="9" t="s">
        <v>40</v>
      </c>
      <c r="B10" s="16" t="s">
        <v>41</v>
      </c>
      <c r="C10" s="11">
        <f>_xlfn.XLOOKUP(B10,[1]省属酒泉籍公费师范生!$B:$B,[1]省属酒泉籍公费师范生!$C:$C,0,0,1)</f>
        <v>0</v>
      </c>
      <c r="D10" s="12" t="s">
        <v>14</v>
      </c>
      <c r="E10" s="13">
        <v>2001.09</v>
      </c>
      <c r="F10" s="12" t="s">
        <v>15</v>
      </c>
      <c r="G10" s="12" t="s">
        <v>16</v>
      </c>
      <c r="H10" s="14" t="s">
        <v>17</v>
      </c>
      <c r="I10" s="18" t="s">
        <v>18</v>
      </c>
      <c r="J10" s="20" t="s">
        <v>42</v>
      </c>
      <c r="K10" s="11" t="s">
        <v>43</v>
      </c>
      <c r="L10" s="1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</row>
  </sheetData>
  <autoFilter ref="A2:IV10">
    <extLst/>
  </autoFilter>
  <mergeCells count="1">
    <mergeCell ref="A1:K1"/>
  </mergeCells>
  <printOptions horizontalCentered="1" verticalCentered="1"/>
  <pageMargins left="0.393055555555556" right="0.393055555555556" top="0.590277777777778" bottom="0.393055555555556" header="0.393055555555556" footer="0.393055555555556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吴晓霞</dc:creator>
  <cp:lastModifiedBy>Administrator</cp:lastModifiedBy>
  <dcterms:created xsi:type="dcterms:W3CDTF">2023-07-25T06:53:00Z</dcterms:created>
  <dcterms:modified xsi:type="dcterms:W3CDTF">2024-08-13T01:15:54Z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88274C7198E049A3BA533C3F3ADF2413_13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