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35" windowHeight="75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3" authorId="0">
      <text>
        <r>
          <rPr>
            <sz val="11"/>
            <color rgb="FF000000"/>
            <rFont val="宋体"/>
            <charset val="134"/>
          </rPr>
          <t xml:space="preserve">必填项
</t>
        </r>
      </text>
    </comment>
  </commentList>
</comments>
</file>

<file path=xl/sharedStrings.xml><?xml version="1.0" encoding="utf-8"?>
<sst xmlns="http://schemas.openxmlformats.org/spreadsheetml/2006/main" count="98" uniqueCount="62">
  <si>
    <t>附件</t>
  </si>
  <si>
    <t>2024年甘肃省疾控中心公开招聘总成绩汇总表</t>
  </si>
  <si>
    <t>序号</t>
  </si>
  <si>
    <t>姓名</t>
  </si>
  <si>
    <t>报考岗位代码</t>
  </si>
  <si>
    <t>考试科目</t>
  </si>
  <si>
    <t>本岗位招聘计划</t>
  </si>
  <si>
    <t>本岗位
综合排名</t>
  </si>
  <si>
    <t>笔试成绩</t>
  </si>
  <si>
    <t>面试成绩</t>
  </si>
  <si>
    <t>总成绩</t>
  </si>
  <si>
    <t>备注</t>
  </si>
  <si>
    <t>1</t>
  </si>
  <si>
    <t>甘*勋</t>
  </si>
  <si>
    <t>草学</t>
  </si>
  <si>
    <t>2</t>
  </si>
  <si>
    <t>陈*莹</t>
  </si>
  <si>
    <t>3</t>
  </si>
  <si>
    <t>甘*楠</t>
  </si>
  <si>
    <t>4</t>
  </si>
  <si>
    <t>李*满</t>
  </si>
  <si>
    <t>5</t>
  </si>
  <si>
    <t>钱*珍</t>
  </si>
  <si>
    <t>分析化学</t>
  </si>
  <si>
    <t>面试最低分数线70分</t>
  </si>
  <si>
    <t>6</t>
  </si>
  <si>
    <t>张*玉</t>
  </si>
  <si>
    <t>7</t>
  </si>
  <si>
    <t>麻*洁</t>
  </si>
  <si>
    <t>应用心理</t>
  </si>
  <si>
    <t>8</t>
  </si>
  <si>
    <t>姚*娟</t>
  </si>
  <si>
    <t>9</t>
  </si>
  <si>
    <t>曹*</t>
  </si>
  <si>
    <t>11</t>
  </si>
  <si>
    <t>姚*佐</t>
  </si>
  <si>
    <t>会计、会计学</t>
  </si>
  <si>
    <t>10</t>
  </si>
  <si>
    <t>许*</t>
  </si>
  <si>
    <t>12</t>
  </si>
  <si>
    <t>杨*</t>
  </si>
  <si>
    <t>13</t>
  </si>
  <si>
    <t>龚*怡</t>
  </si>
  <si>
    <t>医学影像学</t>
  </si>
  <si>
    <t>14</t>
  </si>
  <si>
    <t>王*琴</t>
  </si>
  <si>
    <t>15</t>
  </si>
  <si>
    <t>罗*蓉</t>
  </si>
  <si>
    <t>16</t>
  </si>
  <si>
    <t>张*</t>
  </si>
  <si>
    <t>审计学、审计</t>
  </si>
  <si>
    <t>17</t>
  </si>
  <si>
    <t>李*</t>
  </si>
  <si>
    <t>18</t>
  </si>
  <si>
    <t>徐*轩</t>
  </si>
  <si>
    <t>19</t>
  </si>
  <si>
    <t>尉*</t>
  </si>
  <si>
    <t>汉语言文学</t>
  </si>
  <si>
    <t>20</t>
  </si>
  <si>
    <t>马*梅</t>
  </si>
  <si>
    <t>21</t>
  </si>
  <si>
    <t>黄*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</si>
</sst>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/>
    <xf numFmtId="0" fontId="0" fillId="0" borderId="0" xfId="0" applyFill="1"/>
    <xf numFmtId="0" fontId="0" fillId="2" borderId="0" xfId="0" applyFill="1"/>
    <xf numFmtId="49" fontId="0" fillId="0" borderId="0" xfId="0" applyNumberFormat="1" applyFill="1"/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49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K4" sqref="K$1:K$1048576"/>
    </sheetView>
  </sheetViews>
  <sheetFormatPr defaultColWidth="9" defaultRowHeight="13.5"/>
  <cols>
    <col min="1" max="1" width="5.125" style="2" customWidth="1"/>
    <col min="2" max="2" width="8.375" style="2" customWidth="1"/>
    <col min="3" max="3" width="8.625" style="3" customWidth="1"/>
    <col min="4" max="4" width="15.875" style="1" customWidth="1"/>
    <col min="5" max="5" width="9.125" style="1" customWidth="1"/>
    <col min="6" max="6" width="9.75" style="1" customWidth="1"/>
    <col min="7" max="7" width="9.5" style="4" customWidth="1"/>
    <col min="8" max="8" width="9.625" style="5" customWidth="1"/>
    <col min="9" max="9" width="12.25" style="5" customWidth="1"/>
    <col min="10" max="10" width="11.25" style="5" customWidth="1"/>
    <col min="11" max="33" width="9" style="1"/>
    <col min="34" max="16384" width="9" style="2"/>
  </cols>
  <sheetData>
    <row r="1" s="1" customFormat="1" ht="14.25" spans="1:10">
      <c r="A1" s="6" t="s">
        <v>0</v>
      </c>
      <c r="B1" s="7"/>
      <c r="C1" s="8"/>
      <c r="D1" s="7"/>
      <c r="E1" s="7"/>
      <c r="F1" s="7"/>
      <c r="G1" s="4"/>
      <c r="H1" s="4"/>
      <c r="I1" s="5"/>
      <c r="J1" s="5"/>
    </row>
    <row r="2" s="1" customFormat="1" ht="33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1" customFormat="1" ht="30.75" customHeight="1" spans="1:10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2" t="s">
        <v>8</v>
      </c>
      <c r="H3" s="10" t="s">
        <v>9</v>
      </c>
      <c r="I3" s="10" t="s">
        <v>10</v>
      </c>
      <c r="J3" s="10" t="s">
        <v>11</v>
      </c>
    </row>
    <row r="4" s="1" customFormat="1" ht="40.5" customHeight="1" spans="1:10">
      <c r="A4" s="13" t="s">
        <v>12</v>
      </c>
      <c r="B4" s="14" t="s">
        <v>13</v>
      </c>
      <c r="C4" s="15">
        <v>10102</v>
      </c>
      <c r="D4" s="15" t="s">
        <v>14</v>
      </c>
      <c r="E4" s="13" t="s">
        <v>12</v>
      </c>
      <c r="F4" s="16">
        <v>1</v>
      </c>
      <c r="G4" s="17">
        <v>69</v>
      </c>
      <c r="H4" s="18">
        <v>91.71</v>
      </c>
      <c r="I4" s="18">
        <f>G4*0.6+H4*0.4</f>
        <v>78.084</v>
      </c>
      <c r="J4" s="30"/>
    </row>
    <row r="5" s="1" customFormat="1" ht="40.5" customHeight="1" spans="1:10">
      <c r="A5" s="19" t="s">
        <v>15</v>
      </c>
      <c r="B5" s="20" t="s">
        <v>16</v>
      </c>
      <c r="C5" s="21">
        <v>10102</v>
      </c>
      <c r="D5" s="21" t="s">
        <v>14</v>
      </c>
      <c r="E5" s="19" t="s">
        <v>12</v>
      </c>
      <c r="F5" s="22">
        <v>2</v>
      </c>
      <c r="G5" s="23">
        <v>70</v>
      </c>
      <c r="H5" s="24">
        <v>82.71</v>
      </c>
      <c r="I5" s="24">
        <f>G5*0.6+H5*0.4</f>
        <v>75.084</v>
      </c>
      <c r="J5" s="30"/>
    </row>
    <row r="6" s="1" customFormat="1" ht="40.5" customHeight="1" spans="1:10">
      <c r="A6" s="19" t="s">
        <v>17</v>
      </c>
      <c r="B6" s="25" t="s">
        <v>18</v>
      </c>
      <c r="C6" s="21">
        <v>10102</v>
      </c>
      <c r="D6" s="21" t="s">
        <v>14</v>
      </c>
      <c r="E6" s="19" t="s">
        <v>12</v>
      </c>
      <c r="F6" s="22">
        <v>3</v>
      </c>
      <c r="G6" s="23">
        <v>69</v>
      </c>
      <c r="H6" s="24">
        <v>83.29</v>
      </c>
      <c r="I6" s="24">
        <f t="shared" ref="I5:I15" si="0">G6*0.6+H6*0.4</f>
        <v>74.716</v>
      </c>
      <c r="J6" s="30"/>
    </row>
    <row r="7" s="1" customFormat="1" ht="40.5" customHeight="1" spans="1:10">
      <c r="A7" s="19" t="s">
        <v>19</v>
      </c>
      <c r="B7" s="25" t="s">
        <v>20</v>
      </c>
      <c r="C7" s="21">
        <v>10102</v>
      </c>
      <c r="D7" s="21" t="s">
        <v>14</v>
      </c>
      <c r="E7" s="19" t="s">
        <v>12</v>
      </c>
      <c r="F7" s="22">
        <v>3</v>
      </c>
      <c r="G7" s="23">
        <v>69</v>
      </c>
      <c r="H7" s="24">
        <v>83.29</v>
      </c>
      <c r="I7" s="24">
        <f t="shared" si="0"/>
        <v>74.716</v>
      </c>
      <c r="J7" s="30"/>
    </row>
    <row r="8" s="1" customFormat="1" ht="40.5" customHeight="1" spans="1:10">
      <c r="A8" s="13" t="s">
        <v>21</v>
      </c>
      <c r="B8" s="26" t="s">
        <v>22</v>
      </c>
      <c r="C8" s="15">
        <v>10103</v>
      </c>
      <c r="D8" s="15" t="s">
        <v>23</v>
      </c>
      <c r="E8" s="13" t="s">
        <v>12</v>
      </c>
      <c r="F8" s="16">
        <v>1</v>
      </c>
      <c r="G8" s="17">
        <v>55</v>
      </c>
      <c r="H8" s="18">
        <v>84.29</v>
      </c>
      <c r="I8" s="18">
        <f t="shared" si="0"/>
        <v>66.716</v>
      </c>
      <c r="J8" s="31" t="s">
        <v>24</v>
      </c>
    </row>
    <row r="9" s="1" customFormat="1" ht="40.5" customHeight="1" spans="1:10">
      <c r="A9" s="19" t="s">
        <v>25</v>
      </c>
      <c r="B9" s="27" t="s">
        <v>26</v>
      </c>
      <c r="C9" s="21">
        <v>10103</v>
      </c>
      <c r="D9" s="21" t="s">
        <v>23</v>
      </c>
      <c r="E9" s="19" t="s">
        <v>12</v>
      </c>
      <c r="F9" s="22">
        <v>2</v>
      </c>
      <c r="G9" s="23">
        <v>43</v>
      </c>
      <c r="H9" s="24">
        <v>79.86</v>
      </c>
      <c r="I9" s="24">
        <f t="shared" si="0"/>
        <v>57.744</v>
      </c>
      <c r="J9" s="31" t="s">
        <v>24</v>
      </c>
    </row>
    <row r="10" s="1" customFormat="1" ht="40.5" customHeight="1" spans="1:10">
      <c r="A10" s="13" t="s">
        <v>27</v>
      </c>
      <c r="B10" s="15" t="s">
        <v>28</v>
      </c>
      <c r="C10" s="15">
        <v>10104</v>
      </c>
      <c r="D10" s="15" t="s">
        <v>29</v>
      </c>
      <c r="E10" s="13" t="s">
        <v>12</v>
      </c>
      <c r="F10" s="16">
        <v>1</v>
      </c>
      <c r="G10" s="17">
        <v>82</v>
      </c>
      <c r="H10" s="18">
        <v>83.71</v>
      </c>
      <c r="I10" s="18">
        <f t="shared" si="0"/>
        <v>82.684</v>
      </c>
      <c r="J10" s="30"/>
    </row>
    <row r="11" s="1" customFormat="1" ht="40.5" customHeight="1" spans="1:10">
      <c r="A11" s="19" t="s">
        <v>30</v>
      </c>
      <c r="B11" s="28" t="s">
        <v>31</v>
      </c>
      <c r="C11" s="21">
        <v>10104</v>
      </c>
      <c r="D11" s="21" t="s">
        <v>29</v>
      </c>
      <c r="E11" s="19" t="s">
        <v>12</v>
      </c>
      <c r="F11" s="22">
        <v>2</v>
      </c>
      <c r="G11" s="23">
        <v>76</v>
      </c>
      <c r="H11" s="24">
        <v>89.29</v>
      </c>
      <c r="I11" s="24">
        <f t="shared" si="0"/>
        <v>81.316</v>
      </c>
      <c r="J11" s="30"/>
    </row>
    <row r="12" s="1" customFormat="1" ht="40.5" customHeight="1" spans="1:10">
      <c r="A12" s="19" t="s">
        <v>32</v>
      </c>
      <c r="B12" s="20" t="s">
        <v>33</v>
      </c>
      <c r="C12" s="21">
        <v>10104</v>
      </c>
      <c r="D12" s="21" t="s">
        <v>29</v>
      </c>
      <c r="E12" s="19" t="s">
        <v>12</v>
      </c>
      <c r="F12" s="22">
        <v>3</v>
      </c>
      <c r="G12" s="23">
        <v>79</v>
      </c>
      <c r="H12" s="24">
        <v>84.14</v>
      </c>
      <c r="I12" s="24">
        <f t="shared" si="0"/>
        <v>81.056</v>
      </c>
      <c r="J12" s="30"/>
    </row>
    <row r="13" s="1" customFormat="1" ht="40.5" customHeight="1" spans="1:10">
      <c r="A13" s="13" t="s">
        <v>34</v>
      </c>
      <c r="B13" s="29" t="s">
        <v>35</v>
      </c>
      <c r="C13" s="15">
        <v>10106</v>
      </c>
      <c r="D13" s="15" t="s">
        <v>36</v>
      </c>
      <c r="E13" s="13" t="s">
        <v>12</v>
      </c>
      <c r="F13" s="16">
        <v>1</v>
      </c>
      <c r="G13" s="17">
        <v>65</v>
      </c>
      <c r="H13" s="18">
        <v>83.14</v>
      </c>
      <c r="I13" s="18">
        <f t="shared" si="0"/>
        <v>72.256</v>
      </c>
      <c r="J13" s="30"/>
    </row>
    <row r="14" s="1" customFormat="1" ht="40.5" customHeight="1" spans="1:10">
      <c r="A14" s="19" t="s">
        <v>37</v>
      </c>
      <c r="B14" s="28" t="s">
        <v>38</v>
      </c>
      <c r="C14" s="21">
        <v>10106</v>
      </c>
      <c r="D14" s="21" t="s">
        <v>36</v>
      </c>
      <c r="E14" s="19" t="s">
        <v>12</v>
      </c>
      <c r="F14" s="22">
        <v>2</v>
      </c>
      <c r="G14" s="23">
        <v>66</v>
      </c>
      <c r="H14" s="24">
        <v>78.29</v>
      </c>
      <c r="I14" s="24">
        <f t="shared" si="0"/>
        <v>70.916</v>
      </c>
      <c r="J14" s="30"/>
    </row>
    <row r="15" s="1" customFormat="1" ht="40.5" customHeight="1" spans="1:10">
      <c r="A15" s="19" t="s">
        <v>39</v>
      </c>
      <c r="B15" s="20" t="s">
        <v>40</v>
      </c>
      <c r="C15" s="21">
        <v>10106</v>
      </c>
      <c r="D15" s="21" t="s">
        <v>36</v>
      </c>
      <c r="E15" s="19" t="s">
        <v>12</v>
      </c>
      <c r="F15" s="22">
        <v>3</v>
      </c>
      <c r="G15" s="23">
        <v>63</v>
      </c>
      <c r="H15" s="24">
        <v>82.43</v>
      </c>
      <c r="I15" s="24">
        <f t="shared" si="0"/>
        <v>70.772</v>
      </c>
      <c r="J15" s="30"/>
    </row>
    <row r="16" s="1" customFormat="1" ht="40.5" customHeight="1" spans="1:10">
      <c r="A16" s="13" t="s">
        <v>41</v>
      </c>
      <c r="B16" s="14" t="s">
        <v>42</v>
      </c>
      <c r="C16" s="15">
        <v>10107</v>
      </c>
      <c r="D16" s="15" t="s">
        <v>43</v>
      </c>
      <c r="E16" s="13" t="s">
        <v>12</v>
      </c>
      <c r="F16" s="16">
        <v>1</v>
      </c>
      <c r="G16" s="17">
        <v>83</v>
      </c>
      <c r="H16" s="18">
        <v>91.71</v>
      </c>
      <c r="I16" s="18">
        <f>G16*0.5+H16*0.5</f>
        <v>87.355</v>
      </c>
      <c r="J16" s="30"/>
    </row>
    <row r="17" s="1" customFormat="1" ht="40.5" customHeight="1" spans="1:10">
      <c r="A17" s="19" t="s">
        <v>44</v>
      </c>
      <c r="B17" s="20" t="s">
        <v>45</v>
      </c>
      <c r="C17" s="21">
        <v>10107</v>
      </c>
      <c r="D17" s="21" t="s">
        <v>43</v>
      </c>
      <c r="E17" s="19" t="s">
        <v>12</v>
      </c>
      <c r="F17" s="22">
        <v>2</v>
      </c>
      <c r="G17" s="23">
        <v>80</v>
      </c>
      <c r="H17" s="24">
        <v>84.43</v>
      </c>
      <c r="I17" s="24">
        <f>G17*0.5+H17*0.5</f>
        <v>82.215</v>
      </c>
      <c r="J17" s="30"/>
    </row>
    <row r="18" s="1" customFormat="1" ht="40.5" customHeight="1" spans="1:10">
      <c r="A18" s="19" t="s">
        <v>46</v>
      </c>
      <c r="B18" s="20" t="s">
        <v>47</v>
      </c>
      <c r="C18" s="21">
        <v>10107</v>
      </c>
      <c r="D18" s="21" t="s">
        <v>43</v>
      </c>
      <c r="E18" s="19" t="s">
        <v>12</v>
      </c>
      <c r="F18" s="22">
        <v>3</v>
      </c>
      <c r="G18" s="23">
        <v>76</v>
      </c>
      <c r="H18" s="24">
        <v>79.71</v>
      </c>
      <c r="I18" s="24">
        <f>G18*0.5+H18*0.5</f>
        <v>77.855</v>
      </c>
      <c r="J18" s="30"/>
    </row>
    <row r="19" s="1" customFormat="1" ht="40.5" customHeight="1" spans="1:10">
      <c r="A19" s="13" t="s">
        <v>48</v>
      </c>
      <c r="B19" s="14" t="s">
        <v>49</v>
      </c>
      <c r="C19" s="15">
        <v>10108</v>
      </c>
      <c r="D19" s="15" t="s">
        <v>50</v>
      </c>
      <c r="E19" s="13" t="s">
        <v>12</v>
      </c>
      <c r="F19" s="16">
        <v>1</v>
      </c>
      <c r="G19" s="17">
        <v>88</v>
      </c>
      <c r="H19" s="18">
        <v>86</v>
      </c>
      <c r="I19" s="18">
        <f t="shared" ref="I19:I24" si="1">G19*0.6+H19*0.4</f>
        <v>87.2</v>
      </c>
      <c r="J19" s="30"/>
    </row>
    <row r="20" s="1" customFormat="1" ht="40.5" customHeight="1" spans="1:10">
      <c r="A20" s="19" t="s">
        <v>51</v>
      </c>
      <c r="B20" s="20" t="s">
        <v>52</v>
      </c>
      <c r="C20" s="21">
        <v>10108</v>
      </c>
      <c r="D20" s="21" t="s">
        <v>50</v>
      </c>
      <c r="E20" s="19" t="s">
        <v>12</v>
      </c>
      <c r="F20" s="22">
        <v>2</v>
      </c>
      <c r="G20" s="23">
        <v>79.5</v>
      </c>
      <c r="H20" s="24">
        <v>84</v>
      </c>
      <c r="I20" s="24">
        <f t="shared" si="1"/>
        <v>81.3</v>
      </c>
      <c r="J20" s="30"/>
    </row>
    <row r="21" s="1" customFormat="1" ht="40.5" customHeight="1" spans="1:10">
      <c r="A21" s="19" t="s">
        <v>53</v>
      </c>
      <c r="B21" s="20" t="s">
        <v>54</v>
      </c>
      <c r="C21" s="21">
        <v>10108</v>
      </c>
      <c r="D21" s="21" t="s">
        <v>50</v>
      </c>
      <c r="E21" s="19" t="s">
        <v>12</v>
      </c>
      <c r="F21" s="22">
        <v>3</v>
      </c>
      <c r="G21" s="23">
        <v>74.5</v>
      </c>
      <c r="H21" s="24">
        <v>81.29</v>
      </c>
      <c r="I21" s="24">
        <f t="shared" si="1"/>
        <v>77.216</v>
      </c>
      <c r="J21" s="30"/>
    </row>
    <row r="22" s="1" customFormat="1" ht="40.5" customHeight="1" spans="1:10">
      <c r="A22" s="13" t="s">
        <v>55</v>
      </c>
      <c r="B22" s="14" t="s">
        <v>56</v>
      </c>
      <c r="C22" s="15">
        <v>10109</v>
      </c>
      <c r="D22" s="15" t="s">
        <v>57</v>
      </c>
      <c r="E22" s="13" t="s">
        <v>12</v>
      </c>
      <c r="F22" s="16">
        <v>1</v>
      </c>
      <c r="G22" s="17">
        <v>94</v>
      </c>
      <c r="H22" s="18">
        <v>86.43</v>
      </c>
      <c r="I22" s="18">
        <f t="shared" si="1"/>
        <v>90.972</v>
      </c>
      <c r="J22" s="30"/>
    </row>
    <row r="23" s="1" customFormat="1" ht="40.5" customHeight="1" spans="1:10">
      <c r="A23" s="19" t="s">
        <v>58</v>
      </c>
      <c r="B23" s="20" t="s">
        <v>59</v>
      </c>
      <c r="C23" s="21">
        <v>10109</v>
      </c>
      <c r="D23" s="21" t="s">
        <v>57</v>
      </c>
      <c r="E23" s="19" t="s">
        <v>12</v>
      </c>
      <c r="F23" s="22">
        <v>2</v>
      </c>
      <c r="G23" s="23">
        <v>93</v>
      </c>
      <c r="H23" s="24">
        <v>83.71</v>
      </c>
      <c r="I23" s="24">
        <f t="shared" si="1"/>
        <v>89.284</v>
      </c>
      <c r="J23" s="30"/>
    </row>
    <row r="24" s="1" customFormat="1" ht="40.5" customHeight="1" spans="1:10">
      <c r="A24" s="19" t="s">
        <v>60</v>
      </c>
      <c r="B24" s="20" t="s">
        <v>61</v>
      </c>
      <c r="C24" s="21">
        <v>10109</v>
      </c>
      <c r="D24" s="21" t="s">
        <v>57</v>
      </c>
      <c r="E24" s="19" t="s">
        <v>12</v>
      </c>
      <c r="F24" s="22">
        <v>3</v>
      </c>
      <c r="G24" s="23">
        <v>89</v>
      </c>
      <c r="H24" s="24">
        <v>86.57</v>
      </c>
      <c r="I24" s="24">
        <f t="shared" si="1"/>
        <v>88.028</v>
      </c>
      <c r="J24" s="30"/>
    </row>
    <row r="25" s="1" customFormat="1" spans="3:10">
      <c r="C25" s="3"/>
      <c r="G25" s="4"/>
      <c r="H25" s="5"/>
      <c r="I25" s="5"/>
      <c r="J25" s="5"/>
    </row>
    <row r="26" s="1" customFormat="1" spans="3:10">
      <c r="C26" s="3"/>
      <c r="G26" s="4"/>
      <c r="H26" s="5"/>
      <c r="I26" s="5"/>
      <c r="J26" s="5"/>
    </row>
    <row r="27" s="1" customFormat="1" spans="3:10">
      <c r="C27" s="3"/>
      <c r="G27" s="4"/>
      <c r="H27" s="5"/>
      <c r="I27" s="5"/>
      <c r="J27" s="5"/>
    </row>
    <row r="28" s="1" customFormat="1" spans="3:10">
      <c r="C28" s="3"/>
      <c r="G28" s="4"/>
      <c r="H28" s="5"/>
      <c r="I28" s="5"/>
      <c r="J28" s="5"/>
    </row>
    <row r="29" s="1" customFormat="1" spans="3:10">
      <c r="C29" s="3"/>
      <c r="G29" s="4"/>
      <c r="H29" s="5"/>
      <c r="I29" s="5"/>
      <c r="J29" s="5"/>
    </row>
    <row r="30" s="1" customFormat="1" spans="3:10">
      <c r="C30" s="3"/>
      <c r="G30" s="4"/>
      <c r="H30" s="5"/>
      <c r="I30" s="5"/>
      <c r="J30" s="5"/>
    </row>
    <row r="31" s="1" customFormat="1" spans="3:10">
      <c r="C31" s="3"/>
      <c r="G31" s="4"/>
      <c r="H31" s="5"/>
      <c r="I31" s="5"/>
      <c r="J31" s="5"/>
    </row>
    <row r="32" s="1" customFormat="1" spans="3:10">
      <c r="C32" s="3"/>
      <c r="G32" s="4"/>
      <c r="H32" s="5"/>
      <c r="I32" s="5"/>
      <c r="J32" s="5"/>
    </row>
    <row r="33" s="1" customFormat="1" spans="3:10">
      <c r="C33" s="3"/>
      <c r="G33" s="4"/>
      <c r="H33" s="5"/>
      <c r="I33" s="5"/>
      <c r="J33" s="5"/>
    </row>
    <row r="34" s="1" customFormat="1" spans="3:10">
      <c r="C34" s="3"/>
      <c r="G34" s="4"/>
      <c r="H34" s="5"/>
      <c r="I34" s="5"/>
      <c r="J34" s="5"/>
    </row>
    <row r="35" s="1" customFormat="1" spans="3:10">
      <c r="C35" s="3"/>
      <c r="G35" s="4"/>
      <c r="H35" s="5"/>
      <c r="I35" s="5"/>
      <c r="J35" s="5"/>
    </row>
    <row r="36" s="1" customFormat="1" spans="3:10">
      <c r="C36" s="3"/>
      <c r="G36" s="4"/>
      <c r="H36" s="5"/>
      <c r="I36" s="5"/>
      <c r="J36" s="5"/>
    </row>
    <row r="37" s="1" customFormat="1" spans="3:10">
      <c r="C37" s="3"/>
      <c r="G37" s="4"/>
      <c r="H37" s="5"/>
      <c r="I37" s="5"/>
      <c r="J37" s="5"/>
    </row>
    <row r="38" s="1" customFormat="1" spans="3:10">
      <c r="C38" s="3"/>
      <c r="G38" s="4"/>
      <c r="H38" s="5"/>
      <c r="I38" s="5"/>
      <c r="J38" s="5"/>
    </row>
    <row r="39" s="1" customFormat="1" spans="3:10">
      <c r="C39" s="3"/>
      <c r="G39" s="4"/>
      <c r="H39" s="5"/>
      <c r="I39" s="5"/>
      <c r="J39" s="5"/>
    </row>
    <row r="40" s="1" customFormat="1" spans="3:10">
      <c r="C40" s="3"/>
      <c r="G40" s="4"/>
      <c r="H40" s="5"/>
      <c r="I40" s="5"/>
      <c r="J40" s="5"/>
    </row>
    <row r="41" s="1" customFormat="1" spans="3:10">
      <c r="C41" s="3"/>
      <c r="G41" s="4"/>
      <c r="H41" s="5"/>
      <c r="I41" s="5"/>
      <c r="J41" s="5"/>
    </row>
    <row r="42" s="1" customFormat="1" spans="3:10">
      <c r="C42" s="3"/>
      <c r="G42" s="4"/>
      <c r="H42" s="5"/>
      <c r="I42" s="5"/>
      <c r="J42" s="5"/>
    </row>
    <row r="43" s="1" customFormat="1" spans="3:10">
      <c r="C43" s="3"/>
      <c r="G43" s="4"/>
      <c r="H43" s="5"/>
      <c r="I43" s="5"/>
      <c r="J43" s="5"/>
    </row>
    <row r="44" s="1" customFormat="1" spans="3:10">
      <c r="C44" s="3"/>
      <c r="G44" s="4"/>
      <c r="H44" s="5"/>
      <c r="I44" s="5"/>
      <c r="J44" s="5"/>
    </row>
    <row r="45" s="1" customFormat="1" spans="3:10">
      <c r="C45" s="3"/>
      <c r="G45" s="4"/>
      <c r="H45" s="5"/>
      <c r="I45" s="5"/>
      <c r="J45" s="5"/>
    </row>
    <row r="46" s="1" customFormat="1" spans="3:10">
      <c r="C46" s="3"/>
      <c r="G46" s="4"/>
      <c r="H46" s="5"/>
      <c r="I46" s="5"/>
      <c r="J46" s="5"/>
    </row>
    <row r="47" s="1" customFormat="1" spans="3:10">
      <c r="C47" s="3"/>
      <c r="G47" s="4"/>
      <c r="H47" s="5"/>
      <c r="I47" s="5"/>
      <c r="J47" s="5"/>
    </row>
    <row r="48" s="1" customFormat="1" spans="3:10">
      <c r="C48" s="3"/>
      <c r="G48" s="4"/>
      <c r="H48" s="5"/>
      <c r="I48" s="5"/>
      <c r="J48" s="5"/>
    </row>
    <row r="49" s="1" customFormat="1" spans="3:10">
      <c r="C49" s="3"/>
      <c r="G49" s="4"/>
      <c r="H49" s="5"/>
      <c r="I49" s="5"/>
      <c r="J49" s="5"/>
    </row>
    <row r="50" s="1" customFormat="1" spans="3:10">
      <c r="C50" s="3"/>
      <c r="G50" s="4"/>
      <c r="H50" s="5"/>
      <c r="I50" s="5"/>
      <c r="J50" s="5"/>
    </row>
    <row r="51" s="1" customFormat="1" spans="3:10">
      <c r="C51" s="3"/>
      <c r="G51" s="4"/>
      <c r="H51" s="5"/>
      <c r="I51" s="5"/>
      <c r="J51" s="5"/>
    </row>
    <row r="52" s="1" customFormat="1" spans="3:10">
      <c r="C52" s="3"/>
      <c r="G52" s="4"/>
      <c r="H52" s="5"/>
      <c r="I52" s="5"/>
      <c r="J52" s="5"/>
    </row>
    <row r="53" s="1" customFormat="1" spans="3:10">
      <c r="C53" s="3"/>
      <c r="G53" s="4"/>
      <c r="H53" s="5"/>
      <c r="I53" s="5"/>
      <c r="J53" s="5"/>
    </row>
    <row r="54" s="1" customFormat="1" spans="3:10">
      <c r="C54" s="3"/>
      <c r="G54" s="4"/>
      <c r="H54" s="5"/>
      <c r="I54" s="5"/>
      <c r="J54" s="5"/>
    </row>
    <row r="55" s="1" customFormat="1" spans="3:10">
      <c r="C55" s="3"/>
      <c r="G55" s="4"/>
      <c r="H55" s="5"/>
      <c r="I55" s="5"/>
      <c r="J55" s="5"/>
    </row>
  </sheetData>
  <mergeCells count="1">
    <mergeCell ref="A2:J2"/>
  </mergeCells>
  <conditionalFormatting sqref="B3">
    <cfRule type="duplicateValues" dxfId="0" priority="2"/>
  </conditionalFormatting>
  <pageMargins left="0.275" right="0.118055555555556" top="0.751388888888889" bottom="0.751388888888889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2024-08-06T08:11:00Z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BB2415FACCDA4B4CBBEC67A9ED268781_13</vt:lpwstr>
  </property>
  <property fmtid="{D5CDD505-2E9C-101B-9397-08002B2CF9AE}" pid="3" name="KSOProductBuildVer">
    <vt:lpwstr>2052-12.1.0.15374</vt:lpwstr>
  </property>
</Properties>
</file>