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21" r:id="rId1"/>
  </sheets>
  <definedNames>
    <definedName name="_xlnm.Print_Titles" localSheetId="0">sheet1!$1:$2</definedName>
    <definedName name="_xlnm._FilterDatabase" localSheetId="0" hidden="1">sheet1!$A$2:$IN$53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<sst xmlns="http://schemas.openxmlformats.org/spreadsheetml/2006/main" count="272" uniqueCount="125">
  <si>
    <t>2024年度和田地区两级法院面向社会公开考试招录聘用制书记员总成绩及进入体检人员名单</t>
  </si>
  <si>
    <t>序号</t>
  </si>
  <si>
    <t>招聘单位</t>
  </si>
  <si>
    <t>职位代码</t>
  </si>
  <si>
    <t>招录人数</t>
  </si>
  <si>
    <t>考号</t>
  </si>
  <si>
    <t>速录测试成绩</t>
  </si>
  <si>
    <t>面试成绩</t>
  </si>
  <si>
    <t>总成绩</t>
  </si>
  <si>
    <t>报考岗位名次</t>
  </si>
  <si>
    <t>是否进入体检</t>
  </si>
  <si>
    <t>备注</t>
  </si>
  <si>
    <t>1</t>
  </si>
  <si>
    <t>和田市人民法院</t>
  </si>
  <si>
    <t>01046</t>
  </si>
  <si>
    <t>是</t>
  </si>
  <si>
    <t>2</t>
  </si>
  <si>
    <t>01029</t>
  </si>
  <si>
    <t>否</t>
  </si>
  <si>
    <t>3</t>
  </si>
  <si>
    <t>01036</t>
  </si>
  <si>
    <t>4</t>
  </si>
  <si>
    <t>皮山县人民法院</t>
  </si>
  <si>
    <t>5</t>
  </si>
  <si>
    <t>02163</t>
  </si>
  <si>
    <t>02001</t>
  </si>
  <si>
    <t>6</t>
  </si>
  <si>
    <t>02024</t>
  </si>
  <si>
    <t>7</t>
  </si>
  <si>
    <t>02047</t>
  </si>
  <si>
    <t>8</t>
  </si>
  <si>
    <t>02165</t>
  </si>
  <si>
    <t>9</t>
  </si>
  <si>
    <t>02084</t>
  </si>
  <si>
    <t>10</t>
  </si>
  <si>
    <t>02142</t>
  </si>
  <si>
    <t>11</t>
  </si>
  <si>
    <t>02167</t>
  </si>
  <si>
    <t>12</t>
  </si>
  <si>
    <t>02016</t>
  </si>
  <si>
    <t>13</t>
  </si>
  <si>
    <t>02046</t>
  </si>
  <si>
    <t>14</t>
  </si>
  <si>
    <t>02083</t>
  </si>
  <si>
    <t>15</t>
  </si>
  <si>
    <t>02177</t>
  </si>
  <si>
    <t>16</t>
  </si>
  <si>
    <t>02004</t>
  </si>
  <si>
    <t>17</t>
  </si>
  <si>
    <t>02045</t>
  </si>
  <si>
    <t>18</t>
  </si>
  <si>
    <t>02121</t>
  </si>
  <si>
    <t>缺考</t>
  </si>
  <si>
    <t>19</t>
  </si>
  <si>
    <t>墨玉县人民法院</t>
  </si>
  <si>
    <t>03020</t>
  </si>
  <si>
    <t>20</t>
  </si>
  <si>
    <t>03032</t>
  </si>
  <si>
    <t>21</t>
  </si>
  <si>
    <t>03027</t>
  </si>
  <si>
    <t>22</t>
  </si>
  <si>
    <t>03025</t>
  </si>
  <si>
    <t>23</t>
  </si>
  <si>
    <t>03013</t>
  </si>
  <si>
    <t>24</t>
  </si>
  <si>
    <t>03017</t>
  </si>
  <si>
    <t>25</t>
  </si>
  <si>
    <t>04021</t>
  </si>
  <si>
    <t>26</t>
  </si>
  <si>
    <t>04003</t>
  </si>
  <si>
    <t>27</t>
  </si>
  <si>
    <t>04004</t>
  </si>
  <si>
    <t>28</t>
  </si>
  <si>
    <t>和田县人民法院</t>
  </si>
  <si>
    <t>05115</t>
  </si>
  <si>
    <t>29</t>
  </si>
  <si>
    <t>05042</t>
  </si>
  <si>
    <t>30</t>
  </si>
  <si>
    <t>05050</t>
  </si>
  <si>
    <t>31</t>
  </si>
  <si>
    <t>05138</t>
  </si>
  <si>
    <t>32</t>
  </si>
  <si>
    <t>05149</t>
  </si>
  <si>
    <t>33</t>
  </si>
  <si>
    <t>05143</t>
  </si>
  <si>
    <t>34</t>
  </si>
  <si>
    <t>05004</t>
  </si>
  <si>
    <t>35</t>
  </si>
  <si>
    <t>05099</t>
  </si>
  <si>
    <t>36</t>
  </si>
  <si>
    <t>05046</t>
  </si>
  <si>
    <t>37</t>
  </si>
  <si>
    <t>洛浦县人民法院</t>
  </si>
  <si>
    <t>06021</t>
  </si>
  <si>
    <t>38</t>
  </si>
  <si>
    <t>06094</t>
  </si>
  <si>
    <t>39</t>
  </si>
  <si>
    <t>06032</t>
  </si>
  <si>
    <t>40</t>
  </si>
  <si>
    <t>06098</t>
  </si>
  <si>
    <t>41</t>
  </si>
  <si>
    <t>06085</t>
  </si>
  <si>
    <t>按照公告要求，总成绩相同的，以面试成绩确定排名顺序。</t>
  </si>
  <si>
    <t>42</t>
  </si>
  <si>
    <t>06095</t>
  </si>
  <si>
    <t>43</t>
  </si>
  <si>
    <t>06053</t>
  </si>
  <si>
    <t>44</t>
  </si>
  <si>
    <t>06089</t>
  </si>
  <si>
    <t>45</t>
  </si>
  <si>
    <t>06070</t>
  </si>
  <si>
    <t>46</t>
  </si>
  <si>
    <t>于田县人民法院</t>
  </si>
  <si>
    <t>07012</t>
  </si>
  <si>
    <t>47</t>
  </si>
  <si>
    <t>07004</t>
  </si>
  <si>
    <t>48</t>
  </si>
  <si>
    <t>07021</t>
  </si>
  <si>
    <t>49</t>
  </si>
  <si>
    <t>民丰县人民法院</t>
  </si>
  <si>
    <t>08015</t>
  </si>
  <si>
    <t>50</t>
  </si>
  <si>
    <t>08003</t>
  </si>
  <si>
    <t>51</t>
  </si>
  <si>
    <t>08012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</si>
</sst>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00_ "/>
    <numFmt numFmtId="179" formatCode="0_ "/>
  </numFmts>
  <fonts count="29">
    <font>
      <sz val="12"/>
      <name val="宋体"/>
      <charset val="134"/>
    </font>
    <font>
      <sz val="12"/>
      <name val="黑体"/>
      <charset val="134"/>
    </font>
    <font>
      <sz val="11"/>
      <name val="黑体"/>
      <charset val="134"/>
    </font>
    <font>
      <sz val="11"/>
      <name val="宋体"/>
      <charset val="134"/>
    </font>
    <font>
      <sz val="10"/>
      <name val="宋体"/>
      <charset val="134"/>
    </font>
    <font>
      <sz val="18"/>
      <name val="方正小标宋简体"/>
      <family val="4"/>
      <charset val="134"/>
    </font>
    <font>
      <sz val="12"/>
      <name val="仿宋_GB2312"/>
      <family val="3"/>
      <charset val="134"/>
    </font>
    <font>
      <sz val="12"/>
      <name val="SimSun"/>
      <charset val="0"/>
    </font>
    <font>
      <sz val="11"/>
      <name val="仿宋_GB2312"/>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4">
    <xf numFmtId="0" fontId="0" fillId="0" borderId="0" xfId="0">
      <alignment vertical="center"/>
    </xf>
    <xf numFmtId="49" fontId="0" fillId="0" borderId="0" xfId="0" applyNumberFormat="1" applyFill="1" applyAlignment="1">
      <alignment horizontal="center" vertical="center" wrapText="1"/>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176" fontId="0" fillId="0" borderId="0" xfId="0" applyNumberFormat="1" applyFill="1" applyAlignment="1">
      <alignment horizontal="center" vertical="center" wrapTex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17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0" fillId="0" borderId="0" xfId="0" applyNumberForma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53"/>
  <sheetViews>
    <sheetView tabSelected="1" zoomScale="90" zoomScaleNormal="90" workbookViewId="0">
      <selection activeCell="F5" sqref="F5"/>
    </sheetView>
  </sheetViews>
  <sheetFormatPr defaultColWidth="9" defaultRowHeight="14.25"/>
  <cols>
    <col min="1" max="1" width="5.625" style="1" customWidth="1"/>
    <col min="2" max="2" width="20" style="1" customWidth="1"/>
    <col min="3" max="3" width="15.1333333333333" style="1" customWidth="1"/>
    <col min="4" max="4" width="11.8" style="1" customWidth="1"/>
    <col min="5" max="5" width="14.8583333333333" style="1" customWidth="1"/>
    <col min="6" max="6" width="16.9416666666667" style="1" customWidth="1"/>
    <col min="7" max="7" width="12.775" style="6" customWidth="1"/>
    <col min="8" max="8" width="14.3" style="6" customWidth="1"/>
    <col min="9" max="9" width="11.8" style="6" customWidth="1"/>
    <col min="10" max="10" width="14.4416666666667" style="6" customWidth="1"/>
    <col min="11" max="11" width="12.9166666666667" style="1" customWidth="1"/>
    <col min="12" max="12" width="28.6083333333333" style="1" customWidth="1"/>
    <col min="13" max="248" width="9" style="1"/>
  </cols>
  <sheetData>
    <row r="1" s="1" customFormat="1" ht="33" customHeight="1" spans="1:11">
      <c r="A1" s="7" t="s">
        <v>0</v>
      </c>
      <c r="B1" s="8"/>
      <c r="C1" s="8"/>
      <c r="D1" s="8"/>
      <c r="E1" s="8"/>
      <c r="F1" s="8"/>
      <c r="G1" s="9"/>
      <c r="H1" s="9"/>
      <c r="I1" s="9"/>
      <c r="J1" s="9"/>
      <c r="K1" s="8"/>
    </row>
    <row r="2" s="2" customFormat="1" ht="37" customHeight="1" spans="1:11">
      <c r="A2" s="10" t="s">
        <v>1</v>
      </c>
      <c r="B2" s="10" t="s">
        <v>2</v>
      </c>
      <c r="C2" s="10" t="s">
        <v>3</v>
      </c>
      <c r="D2" s="10" t="s">
        <v>4</v>
      </c>
      <c r="E2" s="10" t="s">
        <v>5</v>
      </c>
      <c r="F2" s="11" t="s">
        <v>6</v>
      </c>
      <c r="G2" s="12" t="s">
        <v>7</v>
      </c>
      <c r="H2" s="12" t="s">
        <v>8</v>
      </c>
      <c r="I2" s="12" t="s">
        <v>9</v>
      </c>
      <c r="J2" s="12" t="s">
        <v>10</v>
      </c>
      <c r="K2" s="10" t="s">
        <v>11</v>
      </c>
    </row>
    <row r="3" s="3" customFormat="1" ht="35" customHeight="1" spans="1:248">
      <c r="A3" s="13" t="s">
        <v>12</v>
      </c>
      <c r="B3" s="13" t="s">
        <v>13</v>
      </c>
      <c r="C3" s="14">
        <v>20240101</v>
      </c>
      <c r="D3" s="15" t="s">
        <v>12</v>
      </c>
      <c r="E3" s="13" t="s">
        <v>14</v>
      </c>
      <c r="F3" s="16">
        <v>41</v>
      </c>
      <c r="G3" s="17">
        <v>67</v>
      </c>
      <c r="H3" s="17">
        <f t="shared" ref="H3:H19" si="0">F3*0.4+G3*0.6</f>
        <v>56.6</v>
      </c>
      <c r="I3" s="26">
        <v>1</v>
      </c>
      <c r="J3" s="17" t="s">
        <v>15</v>
      </c>
      <c r="K3" s="27"/>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row>
    <row r="4" s="3" customFormat="1" ht="35" customHeight="1" spans="1:248">
      <c r="A4" s="13" t="s">
        <v>16</v>
      </c>
      <c r="B4" s="13" t="s">
        <v>13</v>
      </c>
      <c r="C4" s="14">
        <v>20240101</v>
      </c>
      <c r="D4" s="15" t="s">
        <v>12</v>
      </c>
      <c r="E4" s="13" t="s">
        <v>17</v>
      </c>
      <c r="F4" s="16">
        <v>36.7</v>
      </c>
      <c r="G4" s="17">
        <v>68.6</v>
      </c>
      <c r="H4" s="17">
        <f t="shared" si="0"/>
        <v>55.84</v>
      </c>
      <c r="I4" s="26">
        <v>2</v>
      </c>
      <c r="J4" s="17" t="s">
        <v>18</v>
      </c>
      <c r="K4" s="27"/>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row>
    <row r="5" s="4" customFormat="1" ht="35" customHeight="1" spans="1:11">
      <c r="A5" s="13" t="s">
        <v>19</v>
      </c>
      <c r="B5" s="13" t="s">
        <v>13</v>
      </c>
      <c r="C5" s="14">
        <v>20240101</v>
      </c>
      <c r="D5" s="15" t="s">
        <v>12</v>
      </c>
      <c r="E5" s="13" t="s">
        <v>20</v>
      </c>
      <c r="F5" s="16">
        <v>38</v>
      </c>
      <c r="G5" s="17">
        <v>67</v>
      </c>
      <c r="H5" s="17">
        <f t="shared" si="0"/>
        <v>55.4</v>
      </c>
      <c r="I5" s="26">
        <v>3</v>
      </c>
      <c r="J5" s="17" t="s">
        <v>18</v>
      </c>
      <c r="K5" s="27"/>
    </row>
    <row r="6" s="4" customFormat="1" ht="35" customHeight="1" spans="1:11">
      <c r="A6" s="13" t="s">
        <v>21</v>
      </c>
      <c r="B6" s="18" t="s">
        <v>22</v>
      </c>
      <c r="C6" s="14">
        <v>20240102</v>
      </c>
      <c r="D6" s="15" t="s">
        <v>23</v>
      </c>
      <c r="E6" s="18" t="s">
        <v>24</v>
      </c>
      <c r="F6" s="19">
        <v>71</v>
      </c>
      <c r="G6" s="20">
        <v>63.2</v>
      </c>
      <c r="H6" s="17">
        <f t="shared" si="0"/>
        <v>66.32</v>
      </c>
      <c r="I6" s="26">
        <v>1</v>
      </c>
      <c r="J6" s="17" t="s">
        <v>15</v>
      </c>
      <c r="K6" s="27"/>
    </row>
    <row r="7" s="4" customFormat="1" ht="35" customHeight="1" spans="1:11">
      <c r="A7" s="13" t="s">
        <v>23</v>
      </c>
      <c r="B7" s="18" t="s">
        <v>22</v>
      </c>
      <c r="C7" s="14">
        <v>20240102</v>
      </c>
      <c r="D7" s="15" t="s">
        <v>23</v>
      </c>
      <c r="E7" s="18" t="s">
        <v>25</v>
      </c>
      <c r="F7" s="16">
        <v>57</v>
      </c>
      <c r="G7" s="17">
        <v>70.4</v>
      </c>
      <c r="H7" s="17">
        <f t="shared" si="0"/>
        <v>65.04</v>
      </c>
      <c r="I7" s="26">
        <v>2</v>
      </c>
      <c r="J7" s="17" t="s">
        <v>15</v>
      </c>
      <c r="K7" s="27"/>
    </row>
    <row r="8" s="4" customFormat="1" ht="35" customHeight="1" spans="1:11">
      <c r="A8" s="13" t="s">
        <v>26</v>
      </c>
      <c r="B8" s="18" t="s">
        <v>22</v>
      </c>
      <c r="C8" s="14">
        <v>20240102</v>
      </c>
      <c r="D8" s="15" t="s">
        <v>23</v>
      </c>
      <c r="E8" s="18" t="s">
        <v>27</v>
      </c>
      <c r="F8" s="16">
        <v>61.7</v>
      </c>
      <c r="G8" s="17">
        <v>65.4</v>
      </c>
      <c r="H8" s="17">
        <f t="shared" si="0"/>
        <v>63.92</v>
      </c>
      <c r="I8" s="26">
        <v>3</v>
      </c>
      <c r="J8" s="17" t="s">
        <v>15</v>
      </c>
      <c r="K8" s="27"/>
    </row>
    <row r="9" s="4" customFormat="1" ht="35" customHeight="1" spans="1:11">
      <c r="A9" s="13" t="s">
        <v>28</v>
      </c>
      <c r="B9" s="18" t="s">
        <v>22</v>
      </c>
      <c r="C9" s="14">
        <v>20240102</v>
      </c>
      <c r="D9" s="15" t="s">
        <v>23</v>
      </c>
      <c r="E9" s="18" t="s">
        <v>29</v>
      </c>
      <c r="F9" s="16">
        <v>60.7</v>
      </c>
      <c r="G9" s="17">
        <v>65.4</v>
      </c>
      <c r="H9" s="17">
        <f t="shared" si="0"/>
        <v>63.52</v>
      </c>
      <c r="I9" s="26">
        <v>4</v>
      </c>
      <c r="J9" s="17" t="s">
        <v>15</v>
      </c>
      <c r="K9" s="27"/>
    </row>
    <row r="10" s="4" customFormat="1" ht="35" customHeight="1" spans="1:11">
      <c r="A10" s="13" t="s">
        <v>30</v>
      </c>
      <c r="B10" s="18" t="s">
        <v>22</v>
      </c>
      <c r="C10" s="14">
        <v>20240102</v>
      </c>
      <c r="D10" s="15" t="s">
        <v>23</v>
      </c>
      <c r="E10" s="18" t="s">
        <v>31</v>
      </c>
      <c r="F10" s="19">
        <v>51.3</v>
      </c>
      <c r="G10" s="20">
        <v>71.6</v>
      </c>
      <c r="H10" s="17">
        <f t="shared" si="0"/>
        <v>63.48</v>
      </c>
      <c r="I10" s="26">
        <v>5</v>
      </c>
      <c r="J10" s="17" t="s">
        <v>15</v>
      </c>
      <c r="K10" s="27"/>
    </row>
    <row r="11" s="4" customFormat="1" ht="35" customHeight="1" spans="1:11">
      <c r="A11" s="13" t="s">
        <v>32</v>
      </c>
      <c r="B11" s="18" t="s">
        <v>22</v>
      </c>
      <c r="C11" s="21">
        <v>20240102</v>
      </c>
      <c r="D11" s="15" t="s">
        <v>23</v>
      </c>
      <c r="E11" s="18" t="s">
        <v>33</v>
      </c>
      <c r="F11" s="16">
        <v>49.3</v>
      </c>
      <c r="G11" s="17">
        <v>69.6</v>
      </c>
      <c r="H11" s="17">
        <f t="shared" si="0"/>
        <v>61.48</v>
      </c>
      <c r="I11" s="26">
        <v>6</v>
      </c>
      <c r="J11" s="17" t="s">
        <v>18</v>
      </c>
      <c r="K11" s="27"/>
    </row>
    <row r="12" s="4" customFormat="1" ht="35" customHeight="1" spans="1:11">
      <c r="A12" s="13" t="s">
        <v>34</v>
      </c>
      <c r="B12" s="18" t="s">
        <v>22</v>
      </c>
      <c r="C12" s="14">
        <v>20240102</v>
      </c>
      <c r="D12" s="15" t="s">
        <v>23</v>
      </c>
      <c r="E12" s="18" t="s">
        <v>35</v>
      </c>
      <c r="F12" s="16">
        <v>54.3</v>
      </c>
      <c r="G12" s="17">
        <v>65.2</v>
      </c>
      <c r="H12" s="17">
        <f t="shared" si="0"/>
        <v>60.84</v>
      </c>
      <c r="I12" s="26">
        <v>7</v>
      </c>
      <c r="J12" s="17" t="s">
        <v>18</v>
      </c>
      <c r="K12" s="27"/>
    </row>
    <row r="13" s="4" customFormat="1" ht="35" customHeight="1" spans="1:11">
      <c r="A13" s="13" t="s">
        <v>36</v>
      </c>
      <c r="B13" s="18" t="s">
        <v>22</v>
      </c>
      <c r="C13" s="14">
        <v>20240102</v>
      </c>
      <c r="D13" s="15" t="s">
        <v>23</v>
      </c>
      <c r="E13" s="18" t="s">
        <v>37</v>
      </c>
      <c r="F13" s="19">
        <v>57</v>
      </c>
      <c r="G13" s="20">
        <v>62.2</v>
      </c>
      <c r="H13" s="17">
        <f t="shared" si="0"/>
        <v>60.12</v>
      </c>
      <c r="I13" s="26">
        <v>8</v>
      </c>
      <c r="J13" s="17" t="s">
        <v>18</v>
      </c>
      <c r="K13" s="27"/>
    </row>
    <row r="14" s="4" customFormat="1" ht="35" customHeight="1" spans="1:11">
      <c r="A14" s="13" t="s">
        <v>38</v>
      </c>
      <c r="B14" s="18" t="s">
        <v>22</v>
      </c>
      <c r="C14" s="14">
        <v>20240102</v>
      </c>
      <c r="D14" s="15" t="s">
        <v>23</v>
      </c>
      <c r="E14" s="18" t="s">
        <v>39</v>
      </c>
      <c r="F14" s="16">
        <v>49.7</v>
      </c>
      <c r="G14" s="17">
        <v>67</v>
      </c>
      <c r="H14" s="17">
        <f t="shared" si="0"/>
        <v>60.08</v>
      </c>
      <c r="I14" s="26">
        <v>9</v>
      </c>
      <c r="J14" s="17" t="s">
        <v>18</v>
      </c>
      <c r="K14" s="27"/>
    </row>
    <row r="15" s="4" customFormat="1" ht="35" customHeight="1" spans="1:11">
      <c r="A15" s="13" t="s">
        <v>40</v>
      </c>
      <c r="B15" s="18" t="s">
        <v>22</v>
      </c>
      <c r="C15" s="14">
        <v>20240102</v>
      </c>
      <c r="D15" s="15" t="s">
        <v>23</v>
      </c>
      <c r="E15" s="18" t="s">
        <v>41</v>
      </c>
      <c r="F15" s="16">
        <v>49.7</v>
      </c>
      <c r="G15" s="17">
        <v>66.6</v>
      </c>
      <c r="H15" s="17">
        <f t="shared" si="0"/>
        <v>59.84</v>
      </c>
      <c r="I15" s="26">
        <v>10</v>
      </c>
      <c r="J15" s="17" t="s">
        <v>18</v>
      </c>
      <c r="K15" s="27"/>
    </row>
    <row r="16" s="4" customFormat="1" ht="35" customHeight="1" spans="1:11">
      <c r="A16" s="13" t="s">
        <v>42</v>
      </c>
      <c r="B16" s="18" t="s">
        <v>22</v>
      </c>
      <c r="C16" s="21">
        <v>20240102</v>
      </c>
      <c r="D16" s="15" t="s">
        <v>23</v>
      </c>
      <c r="E16" s="18" t="s">
        <v>43</v>
      </c>
      <c r="F16" s="16">
        <v>49.7</v>
      </c>
      <c r="G16" s="17">
        <v>64.8</v>
      </c>
      <c r="H16" s="17">
        <f t="shared" si="0"/>
        <v>58.76</v>
      </c>
      <c r="I16" s="26">
        <v>11</v>
      </c>
      <c r="J16" s="17" t="s">
        <v>18</v>
      </c>
      <c r="K16" s="27"/>
    </row>
    <row r="17" s="4" customFormat="1" ht="35" customHeight="1" spans="1:11">
      <c r="A17" s="13" t="s">
        <v>44</v>
      </c>
      <c r="B17" s="18" t="s">
        <v>22</v>
      </c>
      <c r="C17" s="14">
        <v>20240102</v>
      </c>
      <c r="D17" s="15" t="s">
        <v>23</v>
      </c>
      <c r="E17" s="18" t="s">
        <v>45</v>
      </c>
      <c r="F17" s="19">
        <v>45.7</v>
      </c>
      <c r="G17" s="20">
        <v>66.8</v>
      </c>
      <c r="H17" s="17">
        <f t="shared" si="0"/>
        <v>58.36</v>
      </c>
      <c r="I17" s="26">
        <v>12</v>
      </c>
      <c r="J17" s="17" t="s">
        <v>18</v>
      </c>
      <c r="K17" s="27"/>
    </row>
    <row r="18" s="4" customFormat="1" ht="35" customHeight="1" spans="1:11">
      <c r="A18" s="13" t="s">
        <v>46</v>
      </c>
      <c r="B18" s="18" t="s">
        <v>22</v>
      </c>
      <c r="C18" s="14">
        <v>20240102</v>
      </c>
      <c r="D18" s="15" t="s">
        <v>23</v>
      </c>
      <c r="E18" s="18" t="s">
        <v>47</v>
      </c>
      <c r="F18" s="16">
        <v>49</v>
      </c>
      <c r="G18" s="17">
        <v>62.8</v>
      </c>
      <c r="H18" s="17">
        <f t="shared" si="0"/>
        <v>57.28</v>
      </c>
      <c r="I18" s="26">
        <v>13</v>
      </c>
      <c r="J18" s="17" t="s">
        <v>18</v>
      </c>
      <c r="K18" s="27"/>
    </row>
    <row r="19" s="4" customFormat="1" ht="35" customHeight="1" spans="1:11">
      <c r="A19" s="13" t="s">
        <v>48</v>
      </c>
      <c r="B19" s="18" t="s">
        <v>22</v>
      </c>
      <c r="C19" s="14">
        <v>20240102</v>
      </c>
      <c r="D19" s="15" t="s">
        <v>23</v>
      </c>
      <c r="E19" s="18" t="s">
        <v>49</v>
      </c>
      <c r="F19" s="16">
        <v>46</v>
      </c>
      <c r="G19" s="17">
        <v>61.2</v>
      </c>
      <c r="H19" s="17">
        <f t="shared" si="0"/>
        <v>55.12</v>
      </c>
      <c r="I19" s="26">
        <v>14</v>
      </c>
      <c r="J19" s="17" t="s">
        <v>18</v>
      </c>
      <c r="K19" s="27"/>
    </row>
    <row r="20" s="4" customFormat="1" ht="35" customHeight="1" spans="1:12">
      <c r="A20" s="13" t="s">
        <v>50</v>
      </c>
      <c r="B20" s="18" t="s">
        <v>22</v>
      </c>
      <c r="C20" s="14">
        <v>20240102</v>
      </c>
      <c r="D20" s="15" t="s">
        <v>23</v>
      </c>
      <c r="E20" s="18" t="s">
        <v>51</v>
      </c>
      <c r="F20" s="16">
        <v>55</v>
      </c>
      <c r="G20" s="22" t="s">
        <v>52</v>
      </c>
      <c r="H20" s="17"/>
      <c r="I20" s="26"/>
      <c r="J20" s="17" t="s">
        <v>18</v>
      </c>
      <c r="K20" s="27"/>
      <c r="L20" s="28"/>
    </row>
    <row r="21" s="4" customFormat="1" ht="35" customHeight="1" spans="1:12">
      <c r="A21" s="13" t="s">
        <v>53</v>
      </c>
      <c r="B21" s="18" t="s">
        <v>54</v>
      </c>
      <c r="C21" s="23">
        <v>20240103</v>
      </c>
      <c r="D21" s="18" t="s">
        <v>16</v>
      </c>
      <c r="E21" s="18" t="s">
        <v>55</v>
      </c>
      <c r="F21" s="20">
        <v>79.7</v>
      </c>
      <c r="G21" s="20">
        <v>65.8</v>
      </c>
      <c r="H21" s="17">
        <f>F21*0.4+G21*0.6</f>
        <v>71.36</v>
      </c>
      <c r="I21" s="26">
        <v>1</v>
      </c>
      <c r="J21" s="17" t="s">
        <v>15</v>
      </c>
      <c r="K21" s="27"/>
      <c r="L21" s="28"/>
    </row>
    <row r="22" s="4" customFormat="1" ht="35" customHeight="1" spans="1:12">
      <c r="A22" s="13" t="s">
        <v>56</v>
      </c>
      <c r="B22" s="18" t="s">
        <v>54</v>
      </c>
      <c r="C22" s="23">
        <v>20240103</v>
      </c>
      <c r="D22" s="18" t="s">
        <v>16</v>
      </c>
      <c r="E22" s="18" t="s">
        <v>57</v>
      </c>
      <c r="F22" s="20">
        <v>49.7</v>
      </c>
      <c r="G22" s="20">
        <v>65</v>
      </c>
      <c r="H22" s="17">
        <f>F22*0.4+G22*0.6</f>
        <v>58.88</v>
      </c>
      <c r="I22" s="26">
        <v>2</v>
      </c>
      <c r="J22" s="17" t="s">
        <v>15</v>
      </c>
      <c r="K22" s="27"/>
      <c r="L22" s="28"/>
    </row>
    <row r="23" s="4" customFormat="1" ht="35" customHeight="1" spans="1:12">
      <c r="A23" s="13" t="s">
        <v>58</v>
      </c>
      <c r="B23" s="18" t="s">
        <v>54</v>
      </c>
      <c r="C23" s="23">
        <v>20240103</v>
      </c>
      <c r="D23" s="18" t="s">
        <v>16</v>
      </c>
      <c r="E23" s="18" t="s">
        <v>59</v>
      </c>
      <c r="F23" s="20">
        <v>39.3</v>
      </c>
      <c r="G23" s="20">
        <v>67</v>
      </c>
      <c r="H23" s="17">
        <f>F23*0.4+G23*0.6</f>
        <v>55.92</v>
      </c>
      <c r="I23" s="26">
        <v>3</v>
      </c>
      <c r="J23" s="17" t="s">
        <v>18</v>
      </c>
      <c r="K23" s="27"/>
      <c r="L23" s="28"/>
    </row>
    <row r="24" s="4" customFormat="1" ht="35" customHeight="1" spans="1:12">
      <c r="A24" s="13" t="s">
        <v>60</v>
      </c>
      <c r="B24" s="18" t="s">
        <v>54</v>
      </c>
      <c r="C24" s="23">
        <v>20240103</v>
      </c>
      <c r="D24" s="18" t="s">
        <v>16</v>
      </c>
      <c r="E24" s="18" t="s">
        <v>61</v>
      </c>
      <c r="F24" s="20">
        <v>41</v>
      </c>
      <c r="G24" s="20">
        <v>65.2</v>
      </c>
      <c r="H24" s="17">
        <f>F24*0.4+G24*0.6</f>
        <v>55.52</v>
      </c>
      <c r="I24" s="26">
        <v>4</v>
      </c>
      <c r="J24" s="17" t="s">
        <v>18</v>
      </c>
      <c r="K24" s="27"/>
      <c r="L24" s="28"/>
    </row>
    <row r="25" s="4" customFormat="1" ht="35" customHeight="1" spans="1:12">
      <c r="A25" s="13" t="s">
        <v>62</v>
      </c>
      <c r="B25" s="18" t="s">
        <v>54</v>
      </c>
      <c r="C25" s="23">
        <v>20240103</v>
      </c>
      <c r="D25" s="18" t="s">
        <v>16</v>
      </c>
      <c r="E25" s="18" t="s">
        <v>63</v>
      </c>
      <c r="F25" s="20">
        <v>41</v>
      </c>
      <c r="G25" s="20">
        <v>62.6</v>
      </c>
      <c r="H25" s="17">
        <f>F25*0.4+G25*0.6</f>
        <v>53.96</v>
      </c>
      <c r="I25" s="26">
        <v>5</v>
      </c>
      <c r="J25" s="17" t="s">
        <v>18</v>
      </c>
      <c r="K25" s="27"/>
      <c r="L25" s="28"/>
    </row>
    <row r="26" s="4" customFormat="1" ht="35" customHeight="1" spans="1:12">
      <c r="A26" s="13" t="s">
        <v>64</v>
      </c>
      <c r="B26" s="18" t="s">
        <v>54</v>
      </c>
      <c r="C26" s="23">
        <v>20240103</v>
      </c>
      <c r="D26" s="18" t="s">
        <v>16</v>
      </c>
      <c r="E26" s="18" t="s">
        <v>65</v>
      </c>
      <c r="F26" s="20">
        <v>40.7</v>
      </c>
      <c r="G26" s="22" t="s">
        <v>52</v>
      </c>
      <c r="H26" s="24"/>
      <c r="I26" s="29"/>
      <c r="J26" s="17" t="s">
        <v>18</v>
      </c>
      <c r="K26" s="27"/>
      <c r="L26" s="28"/>
    </row>
    <row r="27" s="5" customFormat="1" ht="35" customHeight="1" spans="1:11">
      <c r="A27" s="13" t="s">
        <v>66</v>
      </c>
      <c r="B27" s="18" t="s">
        <v>54</v>
      </c>
      <c r="C27" s="23">
        <v>20240104</v>
      </c>
      <c r="D27" s="18" t="s">
        <v>12</v>
      </c>
      <c r="E27" s="18" t="s">
        <v>67</v>
      </c>
      <c r="F27" s="20">
        <v>78</v>
      </c>
      <c r="G27" s="20">
        <v>71.8</v>
      </c>
      <c r="H27" s="17">
        <f t="shared" ref="H27:H37" si="1">F27*0.4+G27*0.6</f>
        <v>74.28</v>
      </c>
      <c r="I27" s="26">
        <v>1</v>
      </c>
      <c r="J27" s="17" t="s">
        <v>15</v>
      </c>
      <c r="K27" s="27"/>
    </row>
    <row r="28" ht="35" customHeight="1" spans="1:11">
      <c r="A28" s="13" t="s">
        <v>68</v>
      </c>
      <c r="B28" s="18" t="s">
        <v>54</v>
      </c>
      <c r="C28" s="23">
        <v>20240104</v>
      </c>
      <c r="D28" s="18" t="s">
        <v>12</v>
      </c>
      <c r="E28" s="18" t="s">
        <v>69</v>
      </c>
      <c r="F28" s="20">
        <v>52</v>
      </c>
      <c r="G28" s="20">
        <v>73.2</v>
      </c>
      <c r="H28" s="17">
        <f t="shared" si="1"/>
        <v>64.72</v>
      </c>
      <c r="I28" s="26">
        <v>2</v>
      </c>
      <c r="J28" s="17" t="s">
        <v>18</v>
      </c>
      <c r="K28" s="27"/>
    </row>
    <row r="29" ht="35" customHeight="1" spans="1:11">
      <c r="A29" s="13" t="s">
        <v>70</v>
      </c>
      <c r="B29" s="18" t="s">
        <v>54</v>
      </c>
      <c r="C29" s="23">
        <v>20240104</v>
      </c>
      <c r="D29" s="18" t="s">
        <v>12</v>
      </c>
      <c r="E29" s="18" t="s">
        <v>71</v>
      </c>
      <c r="F29" s="20">
        <v>54</v>
      </c>
      <c r="G29" s="20">
        <v>69</v>
      </c>
      <c r="H29" s="17">
        <f t="shared" si="1"/>
        <v>63</v>
      </c>
      <c r="I29" s="26">
        <v>3</v>
      </c>
      <c r="J29" s="17" t="s">
        <v>18</v>
      </c>
      <c r="K29" s="27"/>
    </row>
    <row r="30" ht="35" customHeight="1" spans="1:11">
      <c r="A30" s="13" t="s">
        <v>72</v>
      </c>
      <c r="B30" s="18" t="s">
        <v>73</v>
      </c>
      <c r="C30" s="21">
        <v>20240105</v>
      </c>
      <c r="D30" s="15" t="s">
        <v>19</v>
      </c>
      <c r="E30" s="18" t="s">
        <v>74</v>
      </c>
      <c r="F30" s="20">
        <v>68.7</v>
      </c>
      <c r="G30" s="20">
        <v>69</v>
      </c>
      <c r="H30" s="17">
        <f t="shared" si="1"/>
        <v>68.88</v>
      </c>
      <c r="I30" s="26">
        <v>1</v>
      </c>
      <c r="J30" s="17" t="s">
        <v>15</v>
      </c>
      <c r="K30" s="30"/>
    </row>
    <row r="31" ht="35" customHeight="1" spans="1:11">
      <c r="A31" s="13" t="s">
        <v>75</v>
      </c>
      <c r="B31" s="18" t="s">
        <v>73</v>
      </c>
      <c r="C31" s="21">
        <v>20240105</v>
      </c>
      <c r="D31" s="15" t="s">
        <v>19</v>
      </c>
      <c r="E31" s="18" t="s">
        <v>76</v>
      </c>
      <c r="F31" s="20">
        <v>70.7</v>
      </c>
      <c r="G31" s="20">
        <v>65.8</v>
      </c>
      <c r="H31" s="17">
        <f t="shared" si="1"/>
        <v>67.76</v>
      </c>
      <c r="I31" s="26">
        <v>2</v>
      </c>
      <c r="J31" s="17" t="s">
        <v>15</v>
      </c>
      <c r="K31" s="30"/>
    </row>
    <row r="32" ht="35" customHeight="1" spans="1:11">
      <c r="A32" s="13" t="s">
        <v>77</v>
      </c>
      <c r="B32" s="18" t="s">
        <v>73</v>
      </c>
      <c r="C32" s="21">
        <v>20240105</v>
      </c>
      <c r="D32" s="15" t="s">
        <v>19</v>
      </c>
      <c r="E32" s="18" t="s">
        <v>78</v>
      </c>
      <c r="F32" s="20">
        <v>58.3</v>
      </c>
      <c r="G32" s="20">
        <v>71.8</v>
      </c>
      <c r="H32" s="17">
        <f t="shared" si="1"/>
        <v>66.4</v>
      </c>
      <c r="I32" s="26">
        <v>3</v>
      </c>
      <c r="J32" s="17" t="s">
        <v>15</v>
      </c>
      <c r="K32" s="30"/>
    </row>
    <row r="33" ht="35" customHeight="1" spans="1:11">
      <c r="A33" s="13" t="s">
        <v>79</v>
      </c>
      <c r="B33" s="18" t="s">
        <v>73</v>
      </c>
      <c r="C33" s="21">
        <v>20240105</v>
      </c>
      <c r="D33" s="15" t="s">
        <v>19</v>
      </c>
      <c r="E33" s="18" t="s">
        <v>80</v>
      </c>
      <c r="F33" s="20">
        <v>56</v>
      </c>
      <c r="G33" s="20">
        <v>68</v>
      </c>
      <c r="H33" s="17">
        <f t="shared" si="1"/>
        <v>63.2</v>
      </c>
      <c r="I33" s="26">
        <v>4</v>
      </c>
      <c r="J33" s="17" t="s">
        <v>18</v>
      </c>
      <c r="K33" s="30"/>
    </row>
    <row r="34" ht="35" customHeight="1" spans="1:11">
      <c r="A34" s="13" t="s">
        <v>81</v>
      </c>
      <c r="B34" s="18" t="s">
        <v>73</v>
      </c>
      <c r="C34" s="21">
        <v>20240105</v>
      </c>
      <c r="D34" s="15" t="s">
        <v>19</v>
      </c>
      <c r="E34" s="18" t="s">
        <v>82</v>
      </c>
      <c r="F34" s="20">
        <v>53.3</v>
      </c>
      <c r="G34" s="20">
        <v>69</v>
      </c>
      <c r="H34" s="17">
        <f t="shared" si="1"/>
        <v>62.72</v>
      </c>
      <c r="I34" s="26">
        <v>5</v>
      </c>
      <c r="J34" s="17" t="s">
        <v>18</v>
      </c>
      <c r="K34" s="30"/>
    </row>
    <row r="35" ht="35" customHeight="1" spans="1:11">
      <c r="A35" s="13" t="s">
        <v>83</v>
      </c>
      <c r="B35" s="18" t="s">
        <v>73</v>
      </c>
      <c r="C35" s="21">
        <v>20240105</v>
      </c>
      <c r="D35" s="15" t="s">
        <v>19</v>
      </c>
      <c r="E35" s="18" t="s">
        <v>84</v>
      </c>
      <c r="F35" s="20">
        <v>54.7</v>
      </c>
      <c r="G35" s="20">
        <v>68</v>
      </c>
      <c r="H35" s="17">
        <f t="shared" si="1"/>
        <v>62.68</v>
      </c>
      <c r="I35" s="26">
        <v>6</v>
      </c>
      <c r="J35" s="17" t="s">
        <v>18</v>
      </c>
      <c r="K35" s="30"/>
    </row>
    <row r="36" ht="35" customHeight="1" spans="1:11">
      <c r="A36" s="13" t="s">
        <v>85</v>
      </c>
      <c r="B36" s="18" t="s">
        <v>73</v>
      </c>
      <c r="C36" s="21">
        <v>20240105</v>
      </c>
      <c r="D36" s="15" t="s">
        <v>19</v>
      </c>
      <c r="E36" s="18" t="s">
        <v>86</v>
      </c>
      <c r="F36" s="20">
        <v>54.7</v>
      </c>
      <c r="G36" s="20">
        <v>67.4</v>
      </c>
      <c r="H36" s="17">
        <f t="shared" si="1"/>
        <v>62.32</v>
      </c>
      <c r="I36" s="26">
        <v>7</v>
      </c>
      <c r="J36" s="17" t="s">
        <v>18</v>
      </c>
      <c r="K36" s="30"/>
    </row>
    <row r="37" ht="35" customHeight="1" spans="1:11">
      <c r="A37" s="13" t="s">
        <v>87</v>
      </c>
      <c r="B37" s="18" t="s">
        <v>73</v>
      </c>
      <c r="C37" s="21">
        <v>20240105</v>
      </c>
      <c r="D37" s="15" t="s">
        <v>19</v>
      </c>
      <c r="E37" s="18" t="s">
        <v>88</v>
      </c>
      <c r="F37" s="20">
        <v>53.7</v>
      </c>
      <c r="G37" s="20">
        <v>65.5</v>
      </c>
      <c r="H37" s="17">
        <f t="shared" si="1"/>
        <v>60.78</v>
      </c>
      <c r="I37" s="26">
        <v>8</v>
      </c>
      <c r="J37" s="17" t="s">
        <v>18</v>
      </c>
      <c r="K37" s="30"/>
    </row>
    <row r="38" ht="35" customHeight="1" spans="1:11">
      <c r="A38" s="13" t="s">
        <v>89</v>
      </c>
      <c r="B38" s="18" t="s">
        <v>73</v>
      </c>
      <c r="C38" s="21">
        <v>20240105</v>
      </c>
      <c r="D38" s="15" t="s">
        <v>19</v>
      </c>
      <c r="E38" s="18" t="s">
        <v>90</v>
      </c>
      <c r="F38" s="20">
        <v>54.7</v>
      </c>
      <c r="G38" s="22" t="s">
        <v>52</v>
      </c>
      <c r="H38" s="17"/>
      <c r="I38" s="26"/>
      <c r="J38" s="17" t="s">
        <v>18</v>
      </c>
      <c r="K38" s="30"/>
    </row>
    <row r="39" ht="35" customHeight="1" spans="1:11">
      <c r="A39" s="13" t="s">
        <v>91</v>
      </c>
      <c r="B39" s="18" t="s">
        <v>92</v>
      </c>
      <c r="C39" s="23">
        <v>20240106</v>
      </c>
      <c r="D39" s="18" t="s">
        <v>19</v>
      </c>
      <c r="E39" s="18" t="s">
        <v>93</v>
      </c>
      <c r="F39" s="20">
        <v>64.3</v>
      </c>
      <c r="G39" s="20">
        <v>67.4</v>
      </c>
      <c r="H39" s="17">
        <f t="shared" ref="H39:H53" si="2">F39*0.4+G39*0.6</f>
        <v>66.16</v>
      </c>
      <c r="I39" s="26">
        <v>1</v>
      </c>
      <c r="J39" s="17" t="s">
        <v>15</v>
      </c>
      <c r="K39" s="27"/>
    </row>
    <row r="40" ht="35" customHeight="1" spans="1:11">
      <c r="A40" s="13" t="s">
        <v>94</v>
      </c>
      <c r="B40" s="18" t="s">
        <v>92</v>
      </c>
      <c r="C40" s="23">
        <v>20240106</v>
      </c>
      <c r="D40" s="18" t="s">
        <v>19</v>
      </c>
      <c r="E40" s="18" t="s">
        <v>95</v>
      </c>
      <c r="F40" s="20">
        <v>58</v>
      </c>
      <c r="G40" s="20">
        <v>68</v>
      </c>
      <c r="H40" s="17">
        <f t="shared" si="2"/>
        <v>64</v>
      </c>
      <c r="I40" s="26">
        <v>2</v>
      </c>
      <c r="J40" s="17" t="s">
        <v>15</v>
      </c>
      <c r="K40" s="27"/>
    </row>
    <row r="41" ht="35" customHeight="1" spans="1:11">
      <c r="A41" s="13" t="s">
        <v>96</v>
      </c>
      <c r="B41" s="18" t="s">
        <v>92</v>
      </c>
      <c r="C41" s="23">
        <v>20240106</v>
      </c>
      <c r="D41" s="18" t="s">
        <v>19</v>
      </c>
      <c r="E41" s="18" t="s">
        <v>97</v>
      </c>
      <c r="F41" s="20">
        <v>51</v>
      </c>
      <c r="G41" s="20">
        <v>71.2</v>
      </c>
      <c r="H41" s="17">
        <f t="shared" si="2"/>
        <v>63.12</v>
      </c>
      <c r="I41" s="26">
        <v>3</v>
      </c>
      <c r="J41" s="17" t="s">
        <v>15</v>
      </c>
      <c r="K41" s="27"/>
    </row>
    <row r="42" ht="35" customHeight="1" spans="1:11">
      <c r="A42" s="13" t="s">
        <v>98</v>
      </c>
      <c r="B42" s="18" t="s">
        <v>92</v>
      </c>
      <c r="C42" s="23">
        <v>20240106</v>
      </c>
      <c r="D42" s="18" t="s">
        <v>19</v>
      </c>
      <c r="E42" s="18" t="s">
        <v>99</v>
      </c>
      <c r="F42" s="20">
        <v>57</v>
      </c>
      <c r="G42" s="20">
        <v>66</v>
      </c>
      <c r="H42" s="17">
        <f t="shared" si="2"/>
        <v>62.4</v>
      </c>
      <c r="I42" s="26">
        <v>4</v>
      </c>
      <c r="J42" s="17" t="s">
        <v>18</v>
      </c>
      <c r="K42" s="27"/>
    </row>
    <row r="43" ht="35" customHeight="1" spans="1:11">
      <c r="A43" s="13" t="s">
        <v>100</v>
      </c>
      <c r="B43" s="18" t="s">
        <v>92</v>
      </c>
      <c r="C43" s="23">
        <v>20240106</v>
      </c>
      <c r="D43" s="18" t="s">
        <v>19</v>
      </c>
      <c r="E43" s="18" t="s">
        <v>101</v>
      </c>
      <c r="F43" s="20">
        <v>50</v>
      </c>
      <c r="G43" s="20">
        <v>69</v>
      </c>
      <c r="H43" s="17">
        <f t="shared" si="2"/>
        <v>61.4</v>
      </c>
      <c r="I43" s="26">
        <v>5</v>
      </c>
      <c r="J43" s="17" t="s">
        <v>18</v>
      </c>
      <c r="K43" s="31" t="s">
        <v>102</v>
      </c>
    </row>
    <row r="44" ht="35" customHeight="1" spans="1:11">
      <c r="A44" s="13" t="s">
        <v>103</v>
      </c>
      <c r="B44" s="18" t="s">
        <v>92</v>
      </c>
      <c r="C44" s="23">
        <v>20240106</v>
      </c>
      <c r="D44" s="18" t="s">
        <v>19</v>
      </c>
      <c r="E44" s="18" t="s">
        <v>104</v>
      </c>
      <c r="F44" s="20">
        <v>52.7</v>
      </c>
      <c r="G44" s="20">
        <v>67.2</v>
      </c>
      <c r="H44" s="17">
        <f t="shared" si="2"/>
        <v>61.4</v>
      </c>
      <c r="I44" s="26">
        <v>6</v>
      </c>
      <c r="J44" s="17" t="s">
        <v>18</v>
      </c>
      <c r="K44" s="32"/>
    </row>
    <row r="45" ht="35" customHeight="1" spans="1:11">
      <c r="A45" s="13" t="s">
        <v>105</v>
      </c>
      <c r="B45" s="18" t="s">
        <v>92</v>
      </c>
      <c r="C45" s="23">
        <v>20240106</v>
      </c>
      <c r="D45" s="18" t="s">
        <v>19</v>
      </c>
      <c r="E45" s="18" t="s">
        <v>106</v>
      </c>
      <c r="F45" s="20">
        <v>48</v>
      </c>
      <c r="G45" s="20">
        <v>68.8</v>
      </c>
      <c r="H45" s="17">
        <f t="shared" si="2"/>
        <v>60.48</v>
      </c>
      <c r="I45" s="26">
        <v>7</v>
      </c>
      <c r="J45" s="17" t="s">
        <v>18</v>
      </c>
      <c r="K45" s="27"/>
    </row>
    <row r="46" ht="35" customHeight="1" spans="1:11">
      <c r="A46" s="13" t="s">
        <v>107</v>
      </c>
      <c r="B46" s="18" t="s">
        <v>92</v>
      </c>
      <c r="C46" s="23">
        <v>20240106</v>
      </c>
      <c r="D46" s="18" t="s">
        <v>19</v>
      </c>
      <c r="E46" s="18" t="s">
        <v>108</v>
      </c>
      <c r="F46" s="20">
        <v>50</v>
      </c>
      <c r="G46" s="20">
        <v>65</v>
      </c>
      <c r="H46" s="17">
        <f t="shared" si="2"/>
        <v>59</v>
      </c>
      <c r="I46" s="26">
        <v>8</v>
      </c>
      <c r="J46" s="17" t="s">
        <v>18</v>
      </c>
      <c r="K46" s="27"/>
    </row>
    <row r="47" ht="35" customHeight="1" spans="1:11">
      <c r="A47" s="13" t="s">
        <v>109</v>
      </c>
      <c r="B47" s="18" t="s">
        <v>92</v>
      </c>
      <c r="C47" s="23">
        <v>20240106</v>
      </c>
      <c r="D47" s="18" t="s">
        <v>19</v>
      </c>
      <c r="E47" s="18" t="s">
        <v>110</v>
      </c>
      <c r="F47" s="20">
        <v>48.7</v>
      </c>
      <c r="G47" s="20">
        <v>62.8</v>
      </c>
      <c r="H47" s="17">
        <f t="shared" si="2"/>
        <v>57.16</v>
      </c>
      <c r="I47" s="26">
        <v>9</v>
      </c>
      <c r="J47" s="17" t="s">
        <v>18</v>
      </c>
      <c r="K47" s="27"/>
    </row>
    <row r="48" ht="35" customHeight="1" spans="1:11">
      <c r="A48" s="13" t="s">
        <v>111</v>
      </c>
      <c r="B48" s="18" t="s">
        <v>112</v>
      </c>
      <c r="C48" s="25">
        <v>20240107</v>
      </c>
      <c r="D48" s="25" t="s">
        <v>12</v>
      </c>
      <c r="E48" s="18" t="s">
        <v>113</v>
      </c>
      <c r="F48" s="20">
        <v>56</v>
      </c>
      <c r="G48" s="20">
        <v>69.4</v>
      </c>
      <c r="H48" s="17">
        <f t="shared" si="2"/>
        <v>64.04</v>
      </c>
      <c r="I48" s="26">
        <v>1</v>
      </c>
      <c r="J48" s="17" t="s">
        <v>15</v>
      </c>
      <c r="K48" s="31" t="s">
        <v>102</v>
      </c>
    </row>
    <row r="49" ht="35" customHeight="1" spans="1:12">
      <c r="A49" s="13" t="s">
        <v>114</v>
      </c>
      <c r="B49" s="18" t="s">
        <v>112</v>
      </c>
      <c r="C49" s="25">
        <v>20240107</v>
      </c>
      <c r="D49" s="25" t="s">
        <v>12</v>
      </c>
      <c r="E49" s="18" t="s">
        <v>115</v>
      </c>
      <c r="F49" s="20">
        <v>61.7</v>
      </c>
      <c r="G49" s="20">
        <v>65.6</v>
      </c>
      <c r="H49" s="17">
        <f t="shared" si="2"/>
        <v>64.04</v>
      </c>
      <c r="I49" s="26">
        <v>2</v>
      </c>
      <c r="J49" s="17" t="s">
        <v>18</v>
      </c>
      <c r="K49" s="32"/>
      <c r="L49" s="33"/>
    </row>
    <row r="50" ht="35" customHeight="1" spans="1:11">
      <c r="A50" s="13" t="s">
        <v>116</v>
      </c>
      <c r="B50" s="18" t="s">
        <v>112</v>
      </c>
      <c r="C50" s="25">
        <v>20240107</v>
      </c>
      <c r="D50" s="25" t="s">
        <v>12</v>
      </c>
      <c r="E50" s="18" t="s">
        <v>117</v>
      </c>
      <c r="F50" s="20">
        <v>56</v>
      </c>
      <c r="G50" s="20">
        <v>66.6</v>
      </c>
      <c r="H50" s="17">
        <f t="shared" si="2"/>
        <v>62.36</v>
      </c>
      <c r="I50" s="26">
        <v>3</v>
      </c>
      <c r="J50" s="17" t="s">
        <v>18</v>
      </c>
      <c r="K50" s="30"/>
    </row>
    <row r="51" ht="35" customHeight="1" spans="1:11">
      <c r="A51" s="13" t="s">
        <v>118</v>
      </c>
      <c r="B51" s="18" t="s">
        <v>119</v>
      </c>
      <c r="C51" s="23">
        <v>20240108</v>
      </c>
      <c r="D51" s="18" t="s">
        <v>12</v>
      </c>
      <c r="E51" s="18" t="s">
        <v>120</v>
      </c>
      <c r="F51" s="20">
        <v>53.7</v>
      </c>
      <c r="G51" s="20">
        <v>67.8</v>
      </c>
      <c r="H51" s="17">
        <f t="shared" si="2"/>
        <v>62.16</v>
      </c>
      <c r="I51" s="26">
        <v>1</v>
      </c>
      <c r="J51" s="17" t="s">
        <v>15</v>
      </c>
      <c r="K51" s="27"/>
    </row>
    <row r="52" ht="35" customHeight="1" spans="1:11">
      <c r="A52" s="13" t="s">
        <v>121</v>
      </c>
      <c r="B52" s="18" t="s">
        <v>119</v>
      </c>
      <c r="C52" s="23">
        <v>20240108</v>
      </c>
      <c r="D52" s="18" t="s">
        <v>12</v>
      </c>
      <c r="E52" s="18" t="s">
        <v>122</v>
      </c>
      <c r="F52" s="20">
        <v>48.7</v>
      </c>
      <c r="G52" s="20">
        <v>71</v>
      </c>
      <c r="H52" s="17">
        <f t="shared" si="2"/>
        <v>62.08</v>
      </c>
      <c r="I52" s="26">
        <v>2</v>
      </c>
      <c r="J52" s="17" t="s">
        <v>18</v>
      </c>
      <c r="K52" s="27"/>
    </row>
    <row r="53" ht="35" customHeight="1" spans="1:11">
      <c r="A53" s="13" t="s">
        <v>123</v>
      </c>
      <c r="B53" s="18" t="s">
        <v>119</v>
      </c>
      <c r="C53" s="23">
        <v>20240108</v>
      </c>
      <c r="D53" s="18" t="s">
        <v>12</v>
      </c>
      <c r="E53" s="18" t="s">
        <v>124</v>
      </c>
      <c r="F53" s="20">
        <v>47.3</v>
      </c>
      <c r="G53" s="20">
        <v>61.2</v>
      </c>
      <c r="H53" s="17">
        <f t="shared" si="2"/>
        <v>55.64</v>
      </c>
      <c r="I53" s="26">
        <v>3</v>
      </c>
      <c r="J53" s="17" t="s">
        <v>18</v>
      </c>
      <c r="K53" s="27"/>
    </row>
  </sheetData>
  <mergeCells count="3">
    <mergeCell ref="A1:K1"/>
    <mergeCell ref="K43:K44"/>
    <mergeCell ref="K48:K49"/>
  </mergeCells>
  <printOptions horizontalCentered="1"/>
  <pageMargins left="0.357638888888889" right="0.357638888888889" top="0.60625" bottom="0.60625" header="0.5" footer="0.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world.沦陷</cp:lastModifiedBy>
  <dcterms:created xsi:type="dcterms:W3CDTF">2018-05-26T11:28:41Z</dcterms:created>
  <dcterms:modified xsi:type="dcterms:W3CDTF">2024-08-05T09:53:26Z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2B84548202164542B0135CF06B673767_13</vt:lpwstr>
  </property>
</Properties>
</file>