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镇远县" sheetId="9" r:id="rId1"/>
    <sheet name="佛山市" sheetId="10" r:id="rId2"/>
    <sheet name="省外" sheetId="8" r:id="rId3"/>
  </sheets>
  <definedNames>
    <definedName name="_xlnm._FilterDatabase" localSheetId="0" hidden="1">镇远县!$A$4:$O$34</definedName>
    <definedName name="_xlnm._FilterDatabase" localSheetId="2" hidden="1">省外!$A$4:$O$25</definedName>
    <definedName name="_xlnm.Print_Titles" localSheetId="2">省外!$3:$4</definedName>
    <definedName name="_xlnm.Print_Titles" localSheetId="0">镇远县!$3:$4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<sst xmlns="http://schemas.openxmlformats.org/spreadsheetml/2006/main" count="678" uniqueCount="383">
  <si>
    <t>附件2</t>
  </si>
  <si>
    <t xml:space="preserve">2024年三水区·镇远县东西部劳务协作暨高校毕业生专场招聘会岗位信息一览表（镇远县）
</t>
  </si>
  <si>
    <t>序号</t>
  </si>
  <si>
    <t>企业名称</t>
  </si>
  <si>
    <t>企业地址</t>
  </si>
  <si>
    <t>招聘岗位名称</t>
  </si>
  <si>
    <t>招聘岗位需求人数（单位：人）</t>
  </si>
  <si>
    <t>年龄要求</t>
  </si>
  <si>
    <t>学历文化要求</t>
  </si>
  <si>
    <t>专业（技能）要求</t>
  </si>
  <si>
    <t>月收入（元/月）</t>
  </si>
  <si>
    <t>福利待遇</t>
  </si>
  <si>
    <t>联系人</t>
  </si>
  <si>
    <t>联系电话</t>
  </si>
  <si>
    <t>备注</t>
  </si>
  <si>
    <t>男</t>
  </si>
  <si>
    <t>女</t>
  </si>
  <si>
    <t>不限</t>
  </si>
  <si>
    <t>贵州云睿电子科技有限公司</t>
  </si>
  <si>
    <t>镇远县青溪镇黔东经济开发区返乡创业园</t>
  </si>
  <si>
    <t>普工</t>
  </si>
  <si>
    <t>18-40周岁（视力良好的可以适当放宽）</t>
  </si>
  <si>
    <t>初中（含）以上学历</t>
  </si>
  <si>
    <t>无色盲，能适应半个月日夜倒班。</t>
  </si>
  <si>
    <t>4.5k-9k</t>
  </si>
  <si>
    <t>社保+工龄奖+满勤奖+夜班补贴+法定节假日休息补贴</t>
  </si>
  <si>
    <t>文女士</t>
  </si>
  <si>
    <t>17708451734</t>
  </si>
  <si>
    <t>两班倒</t>
  </si>
  <si>
    <t>商务</t>
  </si>
  <si>
    <t>22-35</t>
  </si>
  <si>
    <t>大专及以上</t>
  </si>
  <si>
    <t>办公软件熟练</t>
  </si>
  <si>
    <t>4k-6k</t>
  </si>
  <si>
    <t>社保，年终奖、全勤奖、节假日补贴</t>
  </si>
  <si>
    <t>计划</t>
  </si>
  <si>
    <t>技术</t>
  </si>
  <si>
    <t>电子信息类相关专业,办公软件熟练</t>
  </si>
  <si>
    <t>贵州冠坤电子有限公司</t>
  </si>
  <si>
    <t>18-46周岁</t>
  </si>
  <si>
    <t>能适应两班倒</t>
  </si>
  <si>
    <t>4k-9.2k</t>
  </si>
  <si>
    <t>1.福利：五险+工龄假+年资奖金+夜班补贴（10元/天）+其他多项津贴（如开机作业员站立津贴4元/天）；
2.食宿：公司自办食堂，提供早餐、中餐、晚餐、夜宵；有住宿需求者公司提供住宿，宿舍每户为两室一厅一厨一卫独立阳台，4人/户，水电费平摊。</t>
  </si>
  <si>
    <t>杨女士</t>
  </si>
  <si>
    <t>18285121257/18385831684/0855-5878666</t>
  </si>
  <si>
    <t>贵州锦尚新材料科技有限公司</t>
  </si>
  <si>
    <t>镇远县青溪镇黔东经济开发区东西部协作产业园</t>
  </si>
  <si>
    <t>分析员</t>
  </si>
  <si>
    <t>20-35岁</t>
  </si>
  <si>
    <t>大专以上学历</t>
  </si>
  <si>
    <t>1.有相关经验者优先，诚实、敬业，具有良好的职业道德素养。
2具备优秀的在校表现和社会实践经验。
3具备优秀的沟通能力和团队精神，良好的自驱力</t>
  </si>
  <si>
    <t>面谈</t>
  </si>
  <si>
    <t>彭女士</t>
  </si>
  <si>
    <t>品控员</t>
  </si>
  <si>
    <t>1.熟练使用办公软件，有相关工作经验的优先。
2.诚实、敬业，具有良好的职业道德素养。
3.具备优秀的沟通能力和团队精神，良好的自驱力</t>
  </si>
  <si>
    <t>叉车工</t>
  </si>
  <si>
    <t>20-45岁</t>
  </si>
  <si>
    <t>需有叉车证</t>
  </si>
  <si>
    <t>3500-5000</t>
  </si>
  <si>
    <t>镇远县黔灵女家政服务有限公司</t>
  </si>
  <si>
    <t>镇远县城内</t>
  </si>
  <si>
    <t>护工</t>
  </si>
  <si>
    <t xml:space="preserve">               </t>
  </si>
  <si>
    <t>18-60岁（男60，女55）</t>
  </si>
  <si>
    <t>小学以上学历</t>
  </si>
  <si>
    <t>有护工证优先</t>
  </si>
  <si>
    <t>180元-260/天</t>
  </si>
  <si>
    <t>唐经理</t>
  </si>
  <si>
    <t>15185706836/18286595988</t>
  </si>
  <si>
    <t>保洁人员</t>
  </si>
  <si>
    <t>18-55岁</t>
  </si>
  <si>
    <t>会打扫卫生即可</t>
  </si>
  <si>
    <t>3000-4000</t>
  </si>
  <si>
    <t>住家阿姨</t>
  </si>
  <si>
    <t>18-60岁</t>
  </si>
  <si>
    <t>做菜好吃者优先</t>
  </si>
  <si>
    <t>2800-4500</t>
  </si>
  <si>
    <t>中国大地财产保险股份有限公司镇远支公司</t>
  </si>
  <si>
    <t>镇远县舞阳镇盘龙街262号</t>
  </si>
  <si>
    <t>业务员</t>
  </si>
  <si>
    <t>20-35周岁</t>
  </si>
  <si>
    <t>大专</t>
  </si>
  <si>
    <t>身体健康，能吃苦，口齿伶俐</t>
  </si>
  <si>
    <t>2000-6000</t>
  </si>
  <si>
    <t>五险一金+法定节假日休息+周末双休</t>
  </si>
  <si>
    <t>潘经理</t>
  </si>
  <si>
    <t>贵州聚鑫人力资源管理有限公司</t>
  </si>
  <si>
    <t xml:space="preserve">镇远县舞阳镇西秀街人社局旁
</t>
  </si>
  <si>
    <t>总经理助理</t>
  </si>
  <si>
    <t>18-35周岁</t>
  </si>
  <si>
    <t>本科学历</t>
  </si>
  <si>
    <t>沟通能力强，有驾照，有3年以上人力资源管理经验。</t>
  </si>
  <si>
    <t>面议</t>
  </si>
  <si>
    <t>张经理</t>
  </si>
  <si>
    <t>写作能力强，能吃苦，有上进心，熟悉各种办公软件，沟通能力强。</t>
  </si>
  <si>
    <t>镇远夷安精神病医院</t>
  </si>
  <si>
    <t>镇远县涌溪乡关庄组</t>
  </si>
  <si>
    <t>临床医生</t>
  </si>
  <si>
    <t>能完成日常临床工作</t>
  </si>
  <si>
    <t>张主任</t>
  </si>
  <si>
    <t>临床护士</t>
  </si>
  <si>
    <t>中专以上学历</t>
  </si>
  <si>
    <t>能完成日常护理临床工作</t>
  </si>
  <si>
    <t>能日常完成工作即可</t>
  </si>
  <si>
    <t>龙顺物业有限公司</t>
  </si>
  <si>
    <t>金龙华府物业办公室</t>
  </si>
  <si>
    <t>保安</t>
  </si>
  <si>
    <t>45岁以下</t>
  </si>
  <si>
    <t>身体健康</t>
  </si>
  <si>
    <t>肖斌</t>
  </si>
  <si>
    <t>55岁以下</t>
  </si>
  <si>
    <t>物业经理</t>
  </si>
  <si>
    <t>40岁以下</t>
  </si>
  <si>
    <t>水电工</t>
  </si>
  <si>
    <t>贵州若诚体育用品有限公司</t>
  </si>
  <si>
    <t>镇远县东城社区</t>
  </si>
  <si>
    <t>高车工</t>
  </si>
  <si>
    <t>18-45岁</t>
  </si>
  <si>
    <t>龙女士</t>
  </si>
  <si>
    <t>平车工</t>
  </si>
  <si>
    <t>包装工</t>
  </si>
  <si>
    <t>手缝球</t>
  </si>
  <si>
    <t>文员</t>
  </si>
  <si>
    <t>18-35岁</t>
  </si>
  <si>
    <t xml:space="preserve">大专及以上
</t>
  </si>
  <si>
    <t>吴经理</t>
  </si>
  <si>
    <t>贵州铭城实业有限公司</t>
  </si>
  <si>
    <t>220-30岁，熟练工不限年龄</t>
  </si>
  <si>
    <t>2000-5000</t>
  </si>
  <si>
    <t>包吃</t>
  </si>
  <si>
    <t>刘女士</t>
  </si>
  <si>
    <t>镇远县顺宏化肥有限公司</t>
  </si>
  <si>
    <t>贵州省黔东南苗族侗族自治州镇远县羊场镇羊场社区下底坎</t>
  </si>
  <si>
    <t>会计</t>
  </si>
  <si>
    <t>20-40</t>
  </si>
  <si>
    <t>本科及以上</t>
  </si>
  <si>
    <t>1 具有大学本科及以上学历，财会、会计学、财务管理等相关专业；
2 持初级会计专业技术资格证书及以上职称优先；3 具有2年以上财会工作经验；须持有C1以上驾驶证，会驾驶小型轿车。</t>
  </si>
  <si>
    <t>3500+提成</t>
  </si>
  <si>
    <t>周末双休</t>
  </si>
  <si>
    <t>王经理</t>
  </si>
  <si>
    <t>小计</t>
  </si>
  <si>
    <t>合计</t>
  </si>
  <si>
    <t>2024年三水区·镇远县东西部劳务协作暨高校毕业生专场招聘会岗位信息一览表（佛山市）</t>
  </si>
  <si>
    <t>用工岗位
名称</t>
  </si>
  <si>
    <t>招聘人数（人）</t>
  </si>
  <si>
    <t>性别</t>
  </si>
  <si>
    <t>年龄（岁）</t>
  </si>
  <si>
    <t>文化程度要求</t>
  </si>
  <si>
    <t>工作要求</t>
  </si>
  <si>
    <t>工资待遇
（元/月）</t>
  </si>
  <si>
    <t>其它福利待遇</t>
  </si>
  <si>
    <t>佛山海尔滚筒洗衣机有限公司</t>
  </si>
  <si>
    <t>佛山市三水区乐平镇西乐大道72号</t>
  </si>
  <si>
    <t>焊接工</t>
  </si>
  <si>
    <t>男性16-40岁；女性16-35岁。</t>
  </si>
  <si>
    <t>高中、中专、技校、专科</t>
  </si>
  <si>
    <t>从事海尔家电管道的焊接，需要操作焊枪。</t>
  </si>
  <si>
    <t>4500-7500</t>
  </si>
  <si>
    <t>1、年终奖励：5000-10000元奖金+1000元年货+300元过节礼品；
2、高温补贴：750元/年（6月至10月，150元/月）；低温补贴：210元/年（11月至次年5月，30元/月）；
3、夜班补贴：根据排产需求，员工上夜班额外激励30元/晚；
4、假期保障：按国家规定执行，享受政府规定的年休、探亲、生育等假期；
5、保险保障：实习期间购买意外伤害保险，毕业与公司签订劳动合同购买五险一金；
6、住宿保障：免费提供，4人间职工公寓，由物业统一管理，并配备空调、热水器、卫生间，楼层配备洗衣房，饮水机，WIFI等。水电费补贴70元/人/月，按宿舍在住人数核算，统一充值到水电卡，剩余可累积，超额自行充值；
7、餐费补贴：18元/天，工资之外，统一充值到餐卡中使用，工作区及生活区均配备餐厅及超市；
8、路费报销：春节放假发班车或报销往返车费；
9、春节报到：员工按时返厂，每人激励1000-2000元。</t>
  </si>
  <si>
    <t>徐经理</t>
  </si>
  <si>
    <t>注塑工</t>
  </si>
  <si>
    <t>从事海尔家电注塑件的生产，需要操作注塑机。</t>
  </si>
  <si>
    <t>装配工</t>
  </si>
  <si>
    <t>从事海尔电冰柜、洗衣机的装配工作。</t>
  </si>
  <si>
    <t>设备工</t>
  </si>
  <si>
    <t>大专及以上学历</t>
  </si>
  <si>
    <t>从事海尔生产设备的日常维保、升级改善、安装调试等。</t>
  </si>
  <si>
    <t>5000-8000</t>
  </si>
  <si>
    <t>佛山海尔电冰柜有限公司</t>
  </si>
  <si>
    <t>男性：16-40岁，女性：16-35岁。</t>
  </si>
  <si>
    <t>中专及以上</t>
  </si>
  <si>
    <t>1、年终奖励：5000-10000元奖金+1000元年货+300元过节礼品；
2、高温补贴：1500元/年（6月至10月，300元/月）；
3、夜班补贴：根据排产需求，员工上夜班额外激励30元/晚；
4、住宿保障：免费提供，4人间职工公寓，由物业统一管理，并配备空调、热水器、卫生间，楼层配备洗衣房，饮水机，WIFI等。水电费补贴70元/人/月，按宿舍在住人数核算，统一充值到水电卡，剩余可累积，超额自行充值；
5、餐费补贴：27.8元/天（按出勤日计算），工资之外，统一充值到餐卡中使用，工作区及生活区均配备餐厅及超市；
6、春节报到：员工按时返厂，每人激励1000-2000元；
7、活动保障：年度免费体检，丰富的员工活动（美食节、体育竞赛、户外扩展、摄影竞赛、书法比赛、端午DIY粽子、中秋DIY月饼，元宵猜灯谜，员工生日会，冲产庆功宴。</t>
  </si>
  <si>
    <t>陈经理</t>
  </si>
  <si>
    <t>设备技术员</t>
  </si>
  <si>
    <t>佛山市正道中印包装印刷有限公司</t>
  </si>
  <si>
    <t>佛山市三水区乐平镇南边念德村委会陆坑村于“人头岗”F1</t>
  </si>
  <si>
    <t>印刷操作工</t>
  </si>
  <si>
    <t>18-50</t>
  </si>
  <si>
    <t>生产计划执行前准备工作，生产和质量控制，生产结束后收尾。</t>
  </si>
  <si>
    <t>免费提供工作餐，包住分摊水电费，为员工购买社保，春节报销来回车费，年终奖福利。</t>
  </si>
  <si>
    <t>龙主管</t>
  </si>
  <si>
    <t>50以下</t>
  </si>
  <si>
    <t>按照公司生产要求，进行生产工作。</t>
  </si>
  <si>
    <t>4000-6000</t>
  </si>
  <si>
    <t>陈主管</t>
  </si>
  <si>
    <t>广东运昌隆后勤科技有限公司</t>
  </si>
  <si>
    <t>佛山市三水区云东海街道高丰向南村“三孖氹”（土名）1号之二</t>
  </si>
  <si>
    <t>保安员</t>
  </si>
  <si>
    <t>负责园区门卫、巡逻等保卫工作。</t>
  </si>
  <si>
    <t>购买社保。</t>
  </si>
  <si>
    <t>冼经理</t>
  </si>
  <si>
    <t>保洁员</t>
  </si>
  <si>
    <t>55以下</t>
  </si>
  <si>
    <t>负责园区清洁、清理工作。</t>
  </si>
  <si>
    <t>绿化工</t>
  </si>
  <si>
    <t>负责园区绿植修剪、保养工作。</t>
  </si>
  <si>
    <t>广东金戈新材料股份有限公司</t>
  </si>
  <si>
    <t>佛山市三水区白坭镇银洲路12号</t>
  </si>
  <si>
    <t>生产工</t>
  </si>
  <si>
    <t>18-45</t>
  </si>
  <si>
    <t>负责车间一线岗位工作，如接料、过磅、封包、码包等工作。</t>
  </si>
  <si>
    <t>4500-6500</t>
  </si>
  <si>
    <t>五险一金，高温补贴，提供吃住（早午晚餐1元1餐，住宿只扣水电费），夜班补贴。</t>
  </si>
  <si>
    <t>陆主管</t>
  </si>
  <si>
    <t>仓管员</t>
  </si>
  <si>
    <t>18-40</t>
  </si>
  <si>
    <t>主要负责仓库的进、出货管理流程，货品出、入库的电脑开单、仓库盘点、数据录入等工作。有仓管相关经验，接触过仓库系统。</t>
  </si>
  <si>
    <t>4500-6000</t>
  </si>
  <si>
    <t>18-30</t>
  </si>
  <si>
    <t>大专以上</t>
  </si>
  <si>
    <t>1、根据市场营销计划，完成部门销售指标；
2、开拓新市场，发展新客户，增加产品销售范围；
3、户间的长期战略合作计划。</t>
  </si>
  <si>
    <t>4000-6000底薪+提成</t>
  </si>
  <si>
    <t>广东星星制冷设备有限公司</t>
  </si>
  <si>
    <t>佛山市三水区乐平南边开发区D区1号</t>
  </si>
  <si>
    <t>组装普工</t>
  </si>
  <si>
    <t>男工18岁-48岁，女工18岁-45岁</t>
  </si>
  <si>
    <t>初中及以上</t>
  </si>
  <si>
    <t>不需经验，能吃苦耐劳，服从工作安排，主要从事冰箱的组装与包装生产。</t>
  </si>
  <si>
    <t>5500-6500</t>
  </si>
  <si>
    <t>1.按国家规定，入职即购买五险一金；
2.培训体系：公司有完善的培训体系，开设各类课程协助员工提升知识和技能，免费为员工提供岗前和在职培训机会，确保每一位员工在公司得到成长；
3.按照国家规定节假日休息；
4.重大节日免费加餐、发放礼品及发放节假日补贴；
5.提供早、午、晚餐及员工宿舍；
6.工作环境优美及丰富、有趣的文化活动；
7.较大的发展空间及良好的晋升渠道。</t>
  </si>
  <si>
    <t>张主管</t>
  </si>
  <si>
    <t>质检员</t>
  </si>
  <si>
    <t>18岁-38岁</t>
  </si>
  <si>
    <t>中专及及以上</t>
  </si>
  <si>
    <t>负责产品的质量检经验工作。</t>
  </si>
  <si>
    <t>5000-5500</t>
  </si>
  <si>
    <t>18岁-40岁</t>
  </si>
  <si>
    <t>负责仓库日常收、发、存管理工作以及其他相关数据数据统计工作等。</t>
  </si>
  <si>
    <t>5000-6000</t>
  </si>
  <si>
    <t>数控冲床</t>
  </si>
  <si>
    <t>操作自动冲床（不需编程与换模）。</t>
  </si>
  <si>
    <t>5500-7000</t>
  </si>
  <si>
    <t>折弯工</t>
  </si>
  <si>
    <t>操作折弯机，没有经验也可。</t>
  </si>
  <si>
    <t>个人计件</t>
  </si>
  <si>
    <t>设备维修工</t>
  </si>
  <si>
    <t>22岁-35岁</t>
  </si>
  <si>
    <t>持有电工上岗证，主要从事设备维保与点检等工作。</t>
  </si>
  <si>
    <t>5800-6500</t>
  </si>
  <si>
    <t>佛山市南方新联物流装备制造有限公司</t>
  </si>
  <si>
    <t>佛山市三水区乐平镇科勒大道13号6座</t>
  </si>
  <si>
    <t>二保焊工</t>
  </si>
  <si>
    <t>18-48</t>
  </si>
  <si>
    <t>主要负责焊接集成房屋箱的顶/底架或拼装焊接。</t>
  </si>
  <si>
    <t>9000-12000</t>
  </si>
  <si>
    <t>包吃住.每个月举办生日晚会,有五险。</t>
  </si>
  <si>
    <t>许经理</t>
  </si>
  <si>
    <t>焊接打磨工</t>
  </si>
  <si>
    <t>主要负责焊接后焊道打磨工作。</t>
  </si>
  <si>
    <t>7000-8000</t>
  </si>
  <si>
    <t>冲压剪床工</t>
  </si>
  <si>
    <t>主要负责材料的剪切\折弯或冲压等。</t>
  </si>
  <si>
    <t>喷漆工</t>
  </si>
  <si>
    <t>主要负责室内箱体喷漆工作。</t>
  </si>
  <si>
    <t>佛山市三水盈捷精密机械有限公司</t>
  </si>
  <si>
    <t>佛山市三水区西南街道锦欣路5号</t>
  </si>
  <si>
    <t>制定销售计划，完成销售任务、收款；开发新客户，维护客户关系；具备良好的沟通能力与团队合作精神。</t>
  </si>
  <si>
    <t>4000-8000</t>
  </si>
  <si>
    <t>底薪+加班费+绩效+奖金。公司提供吃住，定期举办生日会、节假日有聚餐、礼品发放、五险一金、月休5-6天。</t>
  </si>
  <si>
    <t>唐部长</t>
  </si>
  <si>
    <t>售后工程师</t>
  </si>
  <si>
    <t>负责产品安装、调试、培训；负责设备维修、抢修；宣传新产品、新设备；留意竞争产品优劣势；针对自身设备提出可行性建议。</t>
  </si>
  <si>
    <t>负责执行公司的质量检验标准，对产品的各项指标进行检测；负责记录产品的检验结果，并将结果报告给产品经理或其他相关部门；
协助上级领导完成其他相关工作。</t>
  </si>
  <si>
    <t>4000-5000</t>
  </si>
  <si>
    <t>采购员</t>
  </si>
  <si>
    <t>熟悉采购流程；工作积极，责任心强，大方稳重，有良好的沟通能力和协调能力，能独立与供应商洽谈商务条款。</t>
  </si>
  <si>
    <t>业务助理</t>
  </si>
  <si>
    <t>负责公司业务日常运营和项目管理，包括对接客户、跟进项目进度、预算管理等；收集和整理业务相关信息，包括市场动态、产品资料等，以便进行数据分析和决策；为业务决策提供支持。</t>
  </si>
  <si>
    <t>佛山市广粤家政服务有限公司</t>
  </si>
  <si>
    <t>佛山市三水区西南街道三兴路11号</t>
  </si>
  <si>
    <t>养老护理员</t>
  </si>
  <si>
    <t>1、老人生活照料、护理；
2、有责任心，亲和力佳、耐心细致；
3、身体健康，具有良好的服务态度和表达沟通能力；
4、有相关的工作经验者优先。</t>
  </si>
  <si>
    <t>购买保险。</t>
  </si>
  <si>
    <t>杨主管</t>
  </si>
  <si>
    <t>家庭保洁</t>
  </si>
  <si>
    <t>1、日常家庭卫生保洁、开荒保洁；
2、具有家庭保洁证书，有工作经验者优先。</t>
  </si>
  <si>
    <t>钟点保姆</t>
  </si>
  <si>
    <t>1、 负责做饭早、 中、晚三餐；
2、按照雇主要求照料 一家人的日常生活；
3、负责打扫家庭卫生；
4、负责清洗、晾晒、熨烫、整理衣物。</t>
  </si>
  <si>
    <t>2500-3500</t>
  </si>
  <si>
    <t>育婴师</t>
  </si>
  <si>
    <t>1.家居保洁及餐食制作；
2.婴幼儿日常生活照料及启蒙教育；
3、有责任心，亲和力佳、耐心细致；
4、身体健康，具有良好的服务态度和表达沟通能力；
5、具有育婴师证书，有相关的工作经验者优先。
6、1年以上工作经验。</t>
  </si>
  <si>
    <t>佛山市南粤家政服务超市</t>
  </si>
  <si>
    <t>佛山市三水区西南街道三兴路11号杨耀国职业培训学校内</t>
  </si>
  <si>
    <t>月嫂（蜜糖儿）</t>
  </si>
  <si>
    <t>高中及以上</t>
  </si>
  <si>
    <t>1.家居保洁及餐食制作；
2.新生儿及产妇护理。
3.有责任心，亲和力佳、耐心细致；
4.身体健康，具有良好的服务态度和表达沟通能力；
5.有相关的工作经验者优先。</t>
  </si>
  <si>
    <t>9000-16800</t>
  </si>
  <si>
    <t>苏经理</t>
  </si>
  <si>
    <t>养老护理员（颐康院）</t>
  </si>
  <si>
    <t>家庭保洁（广粤家政）</t>
  </si>
  <si>
    <t>钟点保姆（馨业家政）</t>
  </si>
  <si>
    <t>育婴师（广粤家政）</t>
  </si>
  <si>
    <t>美甲师招生（全瑞儿美业）</t>
  </si>
  <si>
    <t>招收美甲学徒、美甲师。上班时间灵活，公司有客源，可预约客户到店服务。</t>
  </si>
  <si>
    <t>4500起</t>
  </si>
  <si>
    <t xml:space="preserve">2024年三水区·镇远县东西部劳务协作暨高校毕业生专场招聘会岗位信息一览表（省外）
</t>
  </si>
  <si>
    <t>广东佛山电器制造有限公司</t>
  </si>
  <si>
    <t>广东佛山市顺德区容桂镇</t>
  </si>
  <si>
    <t>18-48岁</t>
  </si>
  <si>
    <t>小学及以上学历</t>
  </si>
  <si>
    <t>会认字写字，身体健康，没有高血压。</t>
  </si>
  <si>
    <t>5000-5500元/月</t>
  </si>
  <si>
    <t>18元/时，长白班站班，11时/天，包吃包住，水电费平摊，每月15号发工资。</t>
  </si>
  <si>
    <t>汪经理</t>
  </si>
  <si>
    <t>18-52岁</t>
  </si>
  <si>
    <t>5500-6000元/月</t>
  </si>
  <si>
    <t>白班18元/时，夜班19元/时，两班倒坐班，11时/天，包吃包住，水电费平摊，每月15号发工资。</t>
  </si>
  <si>
    <t>佛山市五金塑料实业有限公司</t>
  </si>
  <si>
    <t>广东佛山市顺德区北滘镇</t>
  </si>
  <si>
    <t>16-54岁</t>
  </si>
  <si>
    <t>无文化要求，会写名字就行</t>
  </si>
  <si>
    <t>无文化要求，身体健康，没高血压，主要生产空调配件，折弯、打包等工序。</t>
  </si>
  <si>
    <t>5200-6000元/月</t>
  </si>
  <si>
    <t>17元/时，夜班补贴10元/晚，，两班倒坐班，包吃包住，水电费平摊。</t>
  </si>
  <si>
    <t>丁经理</t>
  </si>
  <si>
    <t>广东江门电子有限公司</t>
  </si>
  <si>
    <t>广东江门市蓬江区棠下镇</t>
  </si>
  <si>
    <t>身体健康，主要是注塑车间削披锋，打包装</t>
  </si>
  <si>
    <t>5500-6500元/月</t>
  </si>
  <si>
    <t>19元/时，两班倒，空调车间，吃饭先吃后补，包住，体检费92元，做满30天报销。</t>
  </si>
  <si>
    <t>杨经理</t>
  </si>
  <si>
    <t>广东中山电子有限公司</t>
  </si>
  <si>
    <t>广东中山翠亨新区</t>
  </si>
  <si>
    <t>作业员</t>
  </si>
  <si>
    <t>初中及以上学历</t>
  </si>
  <si>
    <t>身体健康，主要生产电路板，从事电路板加工等工作</t>
  </si>
  <si>
    <t>5400-6600元/月</t>
  </si>
  <si>
    <t>19元/时，夜班补贴20元/晚，两班倒，空调车间，免费提供早餐，午餐晚餐需要自己充值，包住，上下班厂车接送，需要简单体检。</t>
  </si>
  <si>
    <t>龙经理</t>
  </si>
  <si>
    <t>佛山中宝电子厂</t>
  </si>
  <si>
    <t>广东佛山市顺德区大良镇</t>
  </si>
  <si>
    <t>17-45岁</t>
  </si>
  <si>
    <t>要求会读会默写26个英文字母。主要生产电路板，插件、焊锡、检测等岗位，日资企业</t>
  </si>
  <si>
    <t>白班19元/时，夜班21元/时，两班倒站板，包吃包住，公寓式宿舍，每月12号发工资。</t>
  </si>
  <si>
    <t>江经理</t>
  </si>
  <si>
    <t>李尔长安(杭州)汽车座椅有限责任公司</t>
  </si>
  <si>
    <t>浙江省杭州市钱塘区三丰路88号</t>
  </si>
  <si>
    <t>高温补贴
夜班补贴</t>
  </si>
  <si>
    <t>杨炉芝</t>
  </si>
  <si>
    <t>吉利汽车制造有限公司第二制造基地</t>
  </si>
  <si>
    <t>浙江省宁波市慈溪市滨海二路888号</t>
  </si>
  <si>
    <t>6500-7000</t>
  </si>
  <si>
    <t>企业做六休一，环境好！在职满7天可预支生活费！</t>
  </si>
  <si>
    <t>海斯特美科斯叉车(浙江)有限公司</t>
  </si>
  <si>
    <t>杭州市富阳区金鑫路2号</t>
  </si>
  <si>
    <t>岗位多进去以后根据自己能力都可以晋升！</t>
  </si>
  <si>
    <t>浙江长盈机械有限公司</t>
  </si>
  <si>
    <t>浙江省湖州市长兴县发展大道2518号1号厂房</t>
  </si>
  <si>
    <t>今创集团</t>
  </si>
  <si>
    <t>江苏省常州市武进区夏城路</t>
  </si>
  <si>
    <t>南通中集顺达集装箱公司</t>
  </si>
  <si>
    <t>江苏省南通市崇川区城港路155号</t>
  </si>
  <si>
    <t>焊工</t>
  </si>
  <si>
    <t>需有焊工证</t>
  </si>
  <si>
    <t>有焊工证厂里面一次性奖励1000元</t>
  </si>
  <si>
    <t>靖江市亚泰物流装备有限公司</t>
  </si>
  <si>
    <t>江苏省泰州市靖江市新港大道199号</t>
  </si>
  <si>
    <t>42岁以下</t>
  </si>
  <si>
    <t>二保焊，有证</t>
  </si>
  <si>
    <t>11000-13000</t>
  </si>
  <si>
    <t>夜班补贴：0-500元；高温补贴：0-500元；年终奖：0-3000元</t>
  </si>
  <si>
    <t>科曼萨建设机械(杭州)有限公司</t>
  </si>
  <si>
    <t>浙江省杭州市萧山区青六南路527号</t>
  </si>
  <si>
    <t>9000+</t>
  </si>
  <si>
    <t>浙江传化公路港物流发展有限公司</t>
  </si>
  <si>
    <t>钱塘区红十五线7777号</t>
  </si>
  <si>
    <t>分拣工</t>
  </si>
  <si>
    <t>6000+</t>
  </si>
  <si>
    <t>扬州通利冷藏集装箱有限公司</t>
  </si>
  <si>
    <t>江苏省扬州市邗江区施桥南路39号</t>
  </si>
  <si>
    <t>50岁以下</t>
  </si>
  <si>
    <t>UT探伤，有焊工证</t>
  </si>
  <si>
    <t>50/小时</t>
  </si>
  <si>
    <t>南京大吉铁塔制造有限公司</t>
  </si>
  <si>
    <t>江苏省南京市浦口区兰花塘</t>
  </si>
  <si>
    <t>10000+</t>
  </si>
  <si>
    <t>正式工，入职缴纳五险一金，长白班，国企直签</t>
  </si>
  <si>
    <t>身体健康，有银行流水</t>
  </si>
  <si>
    <t>6000-8000元</t>
  </si>
  <si>
    <t>法定年假/年底双薪/节日礼金/节日活动等</t>
  </si>
  <si>
    <t>浙江胜代机械有限公司</t>
  </si>
  <si>
    <t>秀洲区和风路</t>
  </si>
  <si>
    <t>10000-12000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</si>
</sst>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4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5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6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7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8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9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0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1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2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3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4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5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6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7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8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9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0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1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2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3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4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5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6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7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8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9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0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1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2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3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4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5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6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7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8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9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40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41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42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43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44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45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46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47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48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49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50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51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52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53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54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55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56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57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58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59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60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61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62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63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64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65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66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67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68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69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70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71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72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73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74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75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76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77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78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79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80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81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82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83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84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85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86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87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88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89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90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91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92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93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94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95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96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97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98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99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00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01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02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03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04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05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06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07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08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09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10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11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12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13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14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15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16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17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18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19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120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121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22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23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124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25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26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127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28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29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130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31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32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133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34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35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136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37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38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139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40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41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142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43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44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145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46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47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148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49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150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151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52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53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54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55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56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57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58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59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60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61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62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63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64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65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66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67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68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69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70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71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72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73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74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75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76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77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78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79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80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81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82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83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84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85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86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87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88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89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90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91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92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93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94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95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96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97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198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199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200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201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202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203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204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205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206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207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208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209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210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211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12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13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14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15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16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17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18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19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20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21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22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23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24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25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26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27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28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29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30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31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32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33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34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35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36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37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38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39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40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41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42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43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44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45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46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47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48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49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50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51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52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53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54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55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56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57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58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59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60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61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62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63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64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65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66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67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68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69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70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71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72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73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74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75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76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77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78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79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80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81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82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83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84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85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86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87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88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89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90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91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92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93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94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95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96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97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298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299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00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01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02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03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04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05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06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07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08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09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10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11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12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13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14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15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16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17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18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19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20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21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22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23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24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25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26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27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28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29" name="图片 2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125095</xdr:rowOff>
    </xdr:to>
    <xdr:sp>
      <xdr:nvSpPr>
        <xdr:cNvPr id="330" name="图片 3"/>
        <xdr:cNvSpPr>
          <a:spLocks noChangeAspect="1"/>
        </xdr:cNvSpPr>
      </xdr:nvSpPr>
      <xdr:spPr>
        <a:xfrm>
          <a:off x="448310" y="162947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305435</xdr:colOff>
      <xdr:row>33</xdr:row>
      <xdr:rowOff>121920</xdr:rowOff>
    </xdr:to>
    <xdr:sp>
      <xdr:nvSpPr>
        <xdr:cNvPr id="331" name="图片 4"/>
        <xdr:cNvSpPr>
          <a:spLocks noChangeAspect="1"/>
        </xdr:cNvSpPr>
      </xdr:nvSpPr>
      <xdr:spPr>
        <a:xfrm>
          <a:off x="448310" y="162947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32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33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334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35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36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337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38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39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340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41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42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343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44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45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346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47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48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349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50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51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352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53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54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355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56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57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358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59" name="图片 2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125095</xdr:rowOff>
    </xdr:to>
    <xdr:sp>
      <xdr:nvSpPr>
        <xdr:cNvPr id="360" name="图片 3"/>
        <xdr:cNvSpPr>
          <a:spLocks noChangeAspect="1"/>
        </xdr:cNvSpPr>
      </xdr:nvSpPr>
      <xdr:spPr>
        <a:xfrm>
          <a:off x="448310" y="162947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121920</xdr:rowOff>
    </xdr:to>
    <xdr:sp>
      <xdr:nvSpPr>
        <xdr:cNvPr id="361" name="图片 4"/>
        <xdr:cNvSpPr>
          <a:spLocks noChangeAspect="1"/>
        </xdr:cNvSpPr>
      </xdr:nvSpPr>
      <xdr:spPr>
        <a:xfrm>
          <a:off x="448310" y="162947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62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63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64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65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66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67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68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69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70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71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72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73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74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75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76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77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78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79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80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81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82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83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84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85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86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87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88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89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90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91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92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93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94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95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96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397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98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399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400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01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02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403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04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05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406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07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08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409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10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11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412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13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14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415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16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17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418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19" name="图片 2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124460</xdr:rowOff>
    </xdr:to>
    <xdr:sp>
      <xdr:nvSpPr>
        <xdr:cNvPr id="420" name="图片 3"/>
        <xdr:cNvSpPr>
          <a:spLocks noChangeAspect="1"/>
        </xdr:cNvSpPr>
      </xdr:nvSpPr>
      <xdr:spPr>
        <a:xfrm>
          <a:off x="448310" y="162947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306070</xdr:colOff>
      <xdr:row>33</xdr:row>
      <xdr:rowOff>122555</xdr:rowOff>
    </xdr:to>
    <xdr:sp>
      <xdr:nvSpPr>
        <xdr:cNvPr id="421" name="图片 4"/>
        <xdr:cNvSpPr>
          <a:spLocks noChangeAspect="1"/>
        </xdr:cNvSpPr>
      </xdr:nvSpPr>
      <xdr:spPr>
        <a:xfrm>
          <a:off x="448310" y="162947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4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5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6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7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8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9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0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1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2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3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4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5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6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7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8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9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0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1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2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3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4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5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6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7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8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9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0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1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2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3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4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5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6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7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8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9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40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41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42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43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44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45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46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47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48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49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50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51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52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53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54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55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56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57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58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59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60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61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62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63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64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65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66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67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68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69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70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71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72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73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74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75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76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77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78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79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80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81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82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83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84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85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86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87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88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89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90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91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92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93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94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95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96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97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98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99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00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01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02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03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04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05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06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07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08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09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10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11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12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13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14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15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16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17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18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19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120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121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22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23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124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25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26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127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28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29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130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31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32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133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34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35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136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37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38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139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40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41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142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43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44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145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46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47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148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49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150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151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52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53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54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55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56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57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58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59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60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61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62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63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64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65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66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67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68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69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70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71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72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73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74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75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76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77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78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79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80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81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82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83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84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85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86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87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88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89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90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91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92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93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94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95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96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97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198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199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200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201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202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203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204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205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206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207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208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209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210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211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12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13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14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15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16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17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18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19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20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21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22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23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24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25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26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27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28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29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30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31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32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33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34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35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36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37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38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39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40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41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42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43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44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45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46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47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48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49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50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51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52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53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54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55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56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57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58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59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60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61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62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63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64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65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66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67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68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69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70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71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72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73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74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75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76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77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78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79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80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81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82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83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84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85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86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87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88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89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90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91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92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93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94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95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96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97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298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299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00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01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02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03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04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05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06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07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08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09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10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11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12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13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14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15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16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17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18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19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20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21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22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23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24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25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26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27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28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29" name="图片 2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125095</xdr:rowOff>
    </xdr:to>
    <xdr:sp>
      <xdr:nvSpPr>
        <xdr:cNvPr id="330" name="图片 3"/>
        <xdr:cNvSpPr>
          <a:spLocks noChangeAspect="1"/>
        </xdr:cNvSpPr>
      </xdr:nvSpPr>
      <xdr:spPr>
        <a:xfrm>
          <a:off x="448310" y="13348335"/>
          <a:ext cx="30543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305435</xdr:colOff>
      <xdr:row>24</xdr:row>
      <xdr:rowOff>121920</xdr:rowOff>
    </xdr:to>
    <xdr:sp>
      <xdr:nvSpPr>
        <xdr:cNvPr id="331" name="图片 4"/>
        <xdr:cNvSpPr>
          <a:spLocks noChangeAspect="1"/>
        </xdr:cNvSpPr>
      </xdr:nvSpPr>
      <xdr:spPr>
        <a:xfrm>
          <a:off x="448310" y="13348335"/>
          <a:ext cx="3054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32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33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334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35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36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337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38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39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340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41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42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343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44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45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346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47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48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349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50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51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352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53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54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355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56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57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358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59" name="图片 2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125095</xdr:rowOff>
    </xdr:to>
    <xdr:sp>
      <xdr:nvSpPr>
        <xdr:cNvPr id="360" name="图片 3"/>
        <xdr:cNvSpPr>
          <a:spLocks noChangeAspect="1"/>
        </xdr:cNvSpPr>
      </xdr:nvSpPr>
      <xdr:spPr>
        <a:xfrm>
          <a:off x="448310" y="13348335"/>
          <a:ext cx="3060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121920</xdr:rowOff>
    </xdr:to>
    <xdr:sp>
      <xdr:nvSpPr>
        <xdr:cNvPr id="361" name="图片 4"/>
        <xdr:cNvSpPr>
          <a:spLocks noChangeAspect="1"/>
        </xdr:cNvSpPr>
      </xdr:nvSpPr>
      <xdr:spPr>
        <a:xfrm>
          <a:off x="448310" y="13348335"/>
          <a:ext cx="3060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62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63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64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65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66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67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68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69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70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71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72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73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74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75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76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77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78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79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80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81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82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83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84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85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86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87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88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89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90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91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92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93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94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95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96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397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98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399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400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01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02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403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04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05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406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07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08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409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10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11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412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13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14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415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16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17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418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19" name="图片 2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124460</xdr:rowOff>
    </xdr:to>
    <xdr:sp>
      <xdr:nvSpPr>
        <xdr:cNvPr id="420" name="图片 3"/>
        <xdr:cNvSpPr>
          <a:spLocks noChangeAspect="1"/>
        </xdr:cNvSpPr>
      </xdr:nvSpPr>
      <xdr:spPr>
        <a:xfrm>
          <a:off x="448310" y="13348335"/>
          <a:ext cx="3060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306070</xdr:colOff>
      <xdr:row>24</xdr:row>
      <xdr:rowOff>122555</xdr:rowOff>
    </xdr:to>
    <xdr:sp>
      <xdr:nvSpPr>
        <xdr:cNvPr id="421" name="图片 4"/>
        <xdr:cNvSpPr>
          <a:spLocks noChangeAspect="1"/>
        </xdr:cNvSpPr>
      </xdr:nvSpPr>
      <xdr:spPr>
        <a:xfrm>
          <a:off x="448310" y="13348335"/>
          <a:ext cx="3060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22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23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24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25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26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27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28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29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30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31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32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33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34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35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36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37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38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39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40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41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42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43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44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45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46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47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48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49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50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51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52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53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54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55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56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57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58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59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60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61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62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63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64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65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66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67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68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69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70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71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72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73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74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75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76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77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78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79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80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81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82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83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84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85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86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87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88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89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90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91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92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93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94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95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96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97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498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499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00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01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02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03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04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05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06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07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08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09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10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11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12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13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14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15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16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17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18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19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20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21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22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23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24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25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26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27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28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29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30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31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32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33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34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35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36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37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38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39" name="图片 2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307975</xdr:rowOff>
    </xdr:to>
    <xdr:sp>
      <xdr:nvSpPr>
        <xdr:cNvPr id="540" name="图片 3"/>
        <xdr:cNvSpPr>
          <a:spLocks noChangeAspect="1"/>
        </xdr:cNvSpPr>
      </xdr:nvSpPr>
      <xdr:spPr>
        <a:xfrm>
          <a:off x="0" y="1410335"/>
          <a:ext cx="305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305435</xdr:colOff>
      <xdr:row>4</xdr:row>
      <xdr:rowOff>304800</xdr:rowOff>
    </xdr:to>
    <xdr:sp>
      <xdr:nvSpPr>
        <xdr:cNvPr id="541" name="图片 4"/>
        <xdr:cNvSpPr>
          <a:spLocks noChangeAspect="1"/>
        </xdr:cNvSpPr>
      </xdr:nvSpPr>
      <xdr:spPr>
        <a:xfrm>
          <a:off x="0" y="141033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42" name="图片 2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43" name="图片 3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304800</xdr:rowOff>
    </xdr:to>
    <xdr:sp>
      <xdr:nvSpPr>
        <xdr:cNvPr id="544" name="图片 4"/>
        <xdr:cNvSpPr>
          <a:spLocks noChangeAspect="1"/>
        </xdr:cNvSpPr>
      </xdr:nvSpPr>
      <xdr:spPr>
        <a:xfrm>
          <a:off x="0" y="141033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45" name="图片 2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46" name="图片 3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304800</xdr:rowOff>
    </xdr:to>
    <xdr:sp>
      <xdr:nvSpPr>
        <xdr:cNvPr id="547" name="图片 4"/>
        <xdr:cNvSpPr>
          <a:spLocks noChangeAspect="1"/>
        </xdr:cNvSpPr>
      </xdr:nvSpPr>
      <xdr:spPr>
        <a:xfrm>
          <a:off x="0" y="141033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48" name="图片 2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49" name="图片 3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304800</xdr:rowOff>
    </xdr:to>
    <xdr:sp>
      <xdr:nvSpPr>
        <xdr:cNvPr id="550" name="图片 4"/>
        <xdr:cNvSpPr>
          <a:spLocks noChangeAspect="1"/>
        </xdr:cNvSpPr>
      </xdr:nvSpPr>
      <xdr:spPr>
        <a:xfrm>
          <a:off x="0" y="141033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51" name="图片 2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52" name="图片 3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304800</xdr:rowOff>
    </xdr:to>
    <xdr:sp>
      <xdr:nvSpPr>
        <xdr:cNvPr id="553" name="图片 4"/>
        <xdr:cNvSpPr>
          <a:spLocks noChangeAspect="1"/>
        </xdr:cNvSpPr>
      </xdr:nvSpPr>
      <xdr:spPr>
        <a:xfrm>
          <a:off x="0" y="141033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54" name="图片 2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55" name="图片 3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304800</xdr:rowOff>
    </xdr:to>
    <xdr:sp>
      <xdr:nvSpPr>
        <xdr:cNvPr id="556" name="图片 4"/>
        <xdr:cNvSpPr>
          <a:spLocks noChangeAspect="1"/>
        </xdr:cNvSpPr>
      </xdr:nvSpPr>
      <xdr:spPr>
        <a:xfrm>
          <a:off x="0" y="141033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57" name="图片 2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58" name="图片 3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304800</xdr:rowOff>
    </xdr:to>
    <xdr:sp>
      <xdr:nvSpPr>
        <xdr:cNvPr id="559" name="图片 4"/>
        <xdr:cNvSpPr>
          <a:spLocks noChangeAspect="1"/>
        </xdr:cNvSpPr>
      </xdr:nvSpPr>
      <xdr:spPr>
        <a:xfrm>
          <a:off x="0" y="141033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60" name="图片 2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61" name="图片 3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304800</xdr:rowOff>
    </xdr:to>
    <xdr:sp>
      <xdr:nvSpPr>
        <xdr:cNvPr id="562" name="图片 4"/>
        <xdr:cNvSpPr>
          <a:spLocks noChangeAspect="1"/>
        </xdr:cNvSpPr>
      </xdr:nvSpPr>
      <xdr:spPr>
        <a:xfrm>
          <a:off x="0" y="141033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63" name="图片 2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64" name="图片 3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304800</xdr:rowOff>
    </xdr:to>
    <xdr:sp>
      <xdr:nvSpPr>
        <xdr:cNvPr id="565" name="图片 4"/>
        <xdr:cNvSpPr>
          <a:spLocks noChangeAspect="1"/>
        </xdr:cNvSpPr>
      </xdr:nvSpPr>
      <xdr:spPr>
        <a:xfrm>
          <a:off x="0" y="141033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66" name="图片 2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67" name="图片 3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304800</xdr:rowOff>
    </xdr:to>
    <xdr:sp>
      <xdr:nvSpPr>
        <xdr:cNvPr id="568" name="图片 4"/>
        <xdr:cNvSpPr>
          <a:spLocks noChangeAspect="1"/>
        </xdr:cNvSpPr>
      </xdr:nvSpPr>
      <xdr:spPr>
        <a:xfrm>
          <a:off x="0" y="141033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69" name="图片 2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307975</xdr:rowOff>
    </xdr:to>
    <xdr:sp>
      <xdr:nvSpPr>
        <xdr:cNvPr id="570" name="图片 3"/>
        <xdr:cNvSpPr>
          <a:spLocks noChangeAspect="1"/>
        </xdr:cNvSpPr>
      </xdr:nvSpPr>
      <xdr:spPr>
        <a:xfrm>
          <a:off x="0" y="1410335"/>
          <a:ext cx="30607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304800</xdr:rowOff>
    </xdr:to>
    <xdr:sp>
      <xdr:nvSpPr>
        <xdr:cNvPr id="571" name="图片 4"/>
        <xdr:cNvSpPr>
          <a:spLocks noChangeAspect="1"/>
        </xdr:cNvSpPr>
      </xdr:nvSpPr>
      <xdr:spPr>
        <a:xfrm>
          <a:off x="0" y="1410335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72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73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574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75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76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577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78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79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580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81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82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583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84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85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586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87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88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589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90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91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592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93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94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595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96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97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598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599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00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01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02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03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04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05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06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07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08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09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10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11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12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13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14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15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16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17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18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19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20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21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22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23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24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25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26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27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28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29" name="图片 2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307340</xdr:rowOff>
    </xdr:to>
    <xdr:sp>
      <xdr:nvSpPr>
        <xdr:cNvPr id="630" name="图片 3"/>
        <xdr:cNvSpPr>
          <a:spLocks noChangeAspect="1"/>
        </xdr:cNvSpPr>
      </xdr:nvSpPr>
      <xdr:spPr>
        <a:xfrm>
          <a:off x="0" y="141033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306070</xdr:colOff>
      <xdr:row>4</xdr:row>
      <xdr:rowOff>305435</xdr:rowOff>
    </xdr:to>
    <xdr:sp>
      <xdr:nvSpPr>
        <xdr:cNvPr id="631" name="图片 4"/>
        <xdr:cNvSpPr>
          <a:spLocks noChangeAspect="1"/>
        </xdr:cNvSpPr>
      </xdr:nvSpPr>
      <xdr:spPr>
        <a:xfrm>
          <a:off x="0" y="1410335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tabSelected="1" workbookViewId="0">
      <pane ySplit="4" topLeftCell="A22" activePane="bottomLeft" state="frozen"/>
      <selection/>
      <selection pane="bottomLeft" activeCell="P3" sqref="P3"/>
    </sheetView>
  </sheetViews>
  <sheetFormatPr defaultColWidth="9" defaultRowHeight="13.5"/>
  <cols>
    <col min="1" max="1" width="5.88333333333333" style="3" customWidth="1"/>
    <col min="2" max="2" width="9.56666666666667" customWidth="1"/>
    <col min="3" max="3" width="10.75" customWidth="1"/>
    <col min="4" max="4" width="12.375" customWidth="1"/>
    <col min="5" max="5" width="4.63333333333333" customWidth="1"/>
    <col min="6" max="6" width="4.75" style="2" customWidth="1"/>
    <col min="7" max="7" width="6.425" customWidth="1"/>
    <col min="8" max="8" width="11.5" customWidth="1"/>
    <col min="9" max="9" width="8.13333333333333" customWidth="1"/>
    <col min="10" max="10" width="21" customWidth="1"/>
    <col min="11" max="11" width="8.5" customWidth="1"/>
    <col min="12" max="12" width="22.0416666666667" customWidth="1"/>
    <col min="13" max="13" width="10.3416666666667" customWidth="1"/>
    <col min="14" max="14" width="12" customWidth="1"/>
    <col min="15" max="15" width="7.75" customWidth="1"/>
  </cols>
  <sheetData>
    <row r="1" ht="23.1" customHeight="1" spans="1:15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</row>
    <row r="2" ht="30.95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7"/>
      <c r="K2" s="8"/>
      <c r="L2" s="8"/>
      <c r="M2" s="8"/>
      <c r="N2" s="8"/>
      <c r="O2" s="8"/>
    </row>
    <row r="3" ht="33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ht="24" customHeight="1" spans="1:15">
      <c r="A4" s="9"/>
      <c r="B4" s="9"/>
      <c r="C4" s="9"/>
      <c r="D4" s="9"/>
      <c r="E4" s="9" t="s">
        <v>15</v>
      </c>
      <c r="F4" s="9" t="s">
        <v>16</v>
      </c>
      <c r="G4" s="9" t="s">
        <v>17</v>
      </c>
      <c r="H4" s="9"/>
      <c r="I4" s="9"/>
      <c r="J4" s="9"/>
      <c r="K4" s="9"/>
      <c r="L4" s="9"/>
      <c r="M4" s="9"/>
      <c r="N4" s="9"/>
      <c r="O4" s="9"/>
    </row>
    <row r="5" customFormat="1" ht="39" customHeight="1" spans="1:15">
      <c r="A5" s="30">
        <v>1</v>
      </c>
      <c r="B5" s="30" t="s">
        <v>18</v>
      </c>
      <c r="C5" s="30" t="s">
        <v>19</v>
      </c>
      <c r="D5" s="30" t="s">
        <v>20</v>
      </c>
      <c r="E5" s="30"/>
      <c r="F5" s="30"/>
      <c r="G5" s="30">
        <v>10</v>
      </c>
      <c r="H5" s="30" t="s">
        <v>21</v>
      </c>
      <c r="I5" s="30" t="s">
        <v>22</v>
      </c>
      <c r="J5" s="30" t="s">
        <v>23</v>
      </c>
      <c r="K5" s="30" t="s">
        <v>24</v>
      </c>
      <c r="L5" s="30" t="s">
        <v>25</v>
      </c>
      <c r="M5" s="30" t="s">
        <v>26</v>
      </c>
      <c r="N5" s="48" t="s">
        <v>27</v>
      </c>
      <c r="O5" s="48" t="s">
        <v>28</v>
      </c>
    </row>
    <row r="6" customFormat="1" ht="24" customHeight="1" spans="1:15">
      <c r="A6" s="30"/>
      <c r="B6" s="30"/>
      <c r="C6" s="30"/>
      <c r="D6" s="30" t="s">
        <v>29</v>
      </c>
      <c r="E6" s="40"/>
      <c r="F6" s="30">
        <v>2</v>
      </c>
      <c r="G6" s="30"/>
      <c r="H6" s="30" t="s">
        <v>30</v>
      </c>
      <c r="I6" s="30" t="s">
        <v>31</v>
      </c>
      <c r="J6" s="30" t="s">
        <v>32</v>
      </c>
      <c r="K6" s="13" t="s">
        <v>33</v>
      </c>
      <c r="L6" s="30" t="s">
        <v>34</v>
      </c>
      <c r="M6" s="30"/>
      <c r="N6" s="48"/>
      <c r="O6" s="40"/>
    </row>
    <row r="7" customFormat="1" ht="24" customHeight="1" spans="1:15">
      <c r="A7" s="30"/>
      <c r="B7" s="30"/>
      <c r="C7" s="30"/>
      <c r="D7" s="30" t="s">
        <v>35</v>
      </c>
      <c r="E7" s="30"/>
      <c r="F7" s="30">
        <v>2</v>
      </c>
      <c r="G7" s="30"/>
      <c r="H7" s="30" t="s">
        <v>30</v>
      </c>
      <c r="I7" s="30" t="s">
        <v>31</v>
      </c>
      <c r="J7" s="30" t="s">
        <v>32</v>
      </c>
      <c r="K7" s="13" t="s">
        <v>33</v>
      </c>
      <c r="L7" s="30"/>
      <c r="M7" s="30"/>
      <c r="N7" s="48"/>
      <c r="O7" s="40"/>
    </row>
    <row r="8" customFormat="1" ht="24" customHeight="1" spans="1:15">
      <c r="A8" s="30"/>
      <c r="B8" s="30"/>
      <c r="C8" s="30"/>
      <c r="D8" s="13" t="s">
        <v>36</v>
      </c>
      <c r="E8" s="13">
        <v>2</v>
      </c>
      <c r="F8" s="13"/>
      <c r="G8" s="13"/>
      <c r="H8" s="30" t="s">
        <v>30</v>
      </c>
      <c r="I8" s="30" t="s">
        <v>31</v>
      </c>
      <c r="J8" s="30" t="s">
        <v>37</v>
      </c>
      <c r="K8" s="13" t="s">
        <v>33</v>
      </c>
      <c r="L8" s="30"/>
      <c r="M8" s="30"/>
      <c r="N8" s="48"/>
      <c r="O8" s="40"/>
    </row>
    <row r="9" s="37" customFormat="1" ht="114" customHeight="1" spans="1:15">
      <c r="A9" s="30">
        <v>2</v>
      </c>
      <c r="B9" s="30" t="s">
        <v>38</v>
      </c>
      <c r="C9" s="30" t="s">
        <v>19</v>
      </c>
      <c r="D9" s="30" t="s">
        <v>20</v>
      </c>
      <c r="E9" s="30"/>
      <c r="F9" s="30"/>
      <c r="G9" s="30">
        <v>20</v>
      </c>
      <c r="H9" s="30" t="s">
        <v>39</v>
      </c>
      <c r="I9" s="30" t="s">
        <v>22</v>
      </c>
      <c r="J9" s="30" t="s">
        <v>40</v>
      </c>
      <c r="K9" s="30" t="s">
        <v>41</v>
      </c>
      <c r="L9" s="30" t="s">
        <v>42</v>
      </c>
      <c r="M9" s="30" t="s">
        <v>43</v>
      </c>
      <c r="N9" s="48" t="s">
        <v>44</v>
      </c>
      <c r="O9" s="40"/>
    </row>
    <row r="10" s="37" customFormat="1" ht="87" customHeight="1" spans="1:15">
      <c r="A10" s="30">
        <v>3</v>
      </c>
      <c r="B10" s="30" t="s">
        <v>45</v>
      </c>
      <c r="C10" s="41" t="s">
        <v>46</v>
      </c>
      <c r="D10" s="30" t="s">
        <v>47</v>
      </c>
      <c r="E10" s="30"/>
      <c r="F10" s="30"/>
      <c r="G10" s="30">
        <v>4</v>
      </c>
      <c r="H10" s="30" t="s">
        <v>48</v>
      </c>
      <c r="I10" s="30" t="s">
        <v>49</v>
      </c>
      <c r="J10" s="49" t="s">
        <v>50</v>
      </c>
      <c r="K10" s="30" t="s">
        <v>51</v>
      </c>
      <c r="L10" s="30" t="s">
        <v>51</v>
      </c>
      <c r="M10" s="30" t="s">
        <v>52</v>
      </c>
      <c r="N10" s="30">
        <v>18173359277</v>
      </c>
      <c r="O10" s="30"/>
    </row>
    <row r="11" s="37" customFormat="1" ht="78" customHeight="1" spans="1:15">
      <c r="A11" s="30"/>
      <c r="B11" s="30"/>
      <c r="C11" s="41"/>
      <c r="D11" s="30" t="s">
        <v>53</v>
      </c>
      <c r="E11" s="30"/>
      <c r="F11" s="30"/>
      <c r="G11" s="30">
        <v>1</v>
      </c>
      <c r="H11" s="30" t="s">
        <v>48</v>
      </c>
      <c r="I11" s="30" t="s">
        <v>49</v>
      </c>
      <c r="J11" s="30" t="s">
        <v>54</v>
      </c>
      <c r="K11" s="13" t="s">
        <v>51</v>
      </c>
      <c r="L11" s="30" t="s">
        <v>51</v>
      </c>
      <c r="M11" s="30"/>
      <c r="N11" s="30"/>
      <c r="O11" s="30"/>
    </row>
    <row r="12" s="37" customFormat="1" ht="33" customHeight="1" spans="1:15">
      <c r="A12" s="30"/>
      <c r="B12" s="30"/>
      <c r="C12" s="41"/>
      <c r="D12" s="13" t="s">
        <v>55</v>
      </c>
      <c r="E12" s="13">
        <v>2</v>
      </c>
      <c r="F12" s="13"/>
      <c r="G12" s="13"/>
      <c r="H12" s="13" t="s">
        <v>56</v>
      </c>
      <c r="I12" s="13" t="s">
        <v>17</v>
      </c>
      <c r="J12" s="30" t="s">
        <v>57</v>
      </c>
      <c r="K12" s="13" t="s">
        <v>58</v>
      </c>
      <c r="L12" s="30" t="s">
        <v>51</v>
      </c>
      <c r="M12" s="30"/>
      <c r="N12" s="30"/>
      <c r="O12" s="30"/>
    </row>
    <row r="13" s="37" customFormat="1" ht="33" customHeight="1" spans="1:15">
      <c r="A13" s="30">
        <v>4</v>
      </c>
      <c r="B13" s="30" t="s">
        <v>59</v>
      </c>
      <c r="C13" s="30" t="s">
        <v>60</v>
      </c>
      <c r="D13" s="13" t="s">
        <v>61</v>
      </c>
      <c r="E13" s="13"/>
      <c r="F13" s="13" t="s">
        <v>62</v>
      </c>
      <c r="G13" s="13">
        <v>20</v>
      </c>
      <c r="H13" s="13" t="s">
        <v>63</v>
      </c>
      <c r="I13" s="13" t="s">
        <v>64</v>
      </c>
      <c r="J13" s="30" t="s">
        <v>65</v>
      </c>
      <c r="K13" s="13" t="s">
        <v>66</v>
      </c>
      <c r="L13" s="30" t="s">
        <v>51</v>
      </c>
      <c r="M13" s="30" t="s">
        <v>67</v>
      </c>
      <c r="N13" s="48" t="s">
        <v>68</v>
      </c>
      <c r="O13" s="30"/>
    </row>
    <row r="14" s="37" customFormat="1" ht="33" customHeight="1" spans="1:15">
      <c r="A14" s="30"/>
      <c r="B14" s="30"/>
      <c r="C14" s="30"/>
      <c r="D14" s="13" t="s">
        <v>69</v>
      </c>
      <c r="E14" s="13"/>
      <c r="F14" s="13"/>
      <c r="G14" s="13">
        <v>10</v>
      </c>
      <c r="H14" s="13" t="s">
        <v>70</v>
      </c>
      <c r="I14" s="13" t="s">
        <v>17</v>
      </c>
      <c r="J14" s="30" t="s">
        <v>71</v>
      </c>
      <c r="K14" s="30" t="s">
        <v>72</v>
      </c>
      <c r="L14" s="30"/>
      <c r="M14" s="30"/>
      <c r="N14" s="48"/>
      <c r="O14" s="30"/>
    </row>
    <row r="15" s="37" customFormat="1" ht="33" customHeight="1" spans="1:15">
      <c r="A15" s="30"/>
      <c r="B15" s="30"/>
      <c r="C15" s="30"/>
      <c r="D15" s="13" t="s">
        <v>73</v>
      </c>
      <c r="E15" s="13"/>
      <c r="F15" s="13"/>
      <c r="G15" s="13">
        <v>10</v>
      </c>
      <c r="H15" s="13" t="s">
        <v>74</v>
      </c>
      <c r="I15" s="13"/>
      <c r="J15" s="30" t="s">
        <v>75</v>
      </c>
      <c r="K15" s="13" t="s">
        <v>76</v>
      </c>
      <c r="L15" s="30"/>
      <c r="M15" s="30"/>
      <c r="N15" s="48"/>
      <c r="O15" s="30"/>
    </row>
    <row r="16" s="38" customFormat="1" ht="54" customHeight="1" spans="1:15">
      <c r="A16" s="30">
        <v>5</v>
      </c>
      <c r="B16" s="30" t="s">
        <v>77</v>
      </c>
      <c r="C16" s="30" t="s">
        <v>78</v>
      </c>
      <c r="D16" s="30" t="s">
        <v>79</v>
      </c>
      <c r="E16" s="30"/>
      <c r="F16" s="30"/>
      <c r="G16" s="30">
        <v>10</v>
      </c>
      <c r="H16" s="30" t="s">
        <v>80</v>
      </c>
      <c r="I16" s="30" t="s">
        <v>81</v>
      </c>
      <c r="J16" s="30" t="s">
        <v>82</v>
      </c>
      <c r="K16" s="30" t="s">
        <v>83</v>
      </c>
      <c r="L16" s="30" t="s">
        <v>84</v>
      </c>
      <c r="M16" s="30" t="s">
        <v>85</v>
      </c>
      <c r="N16" s="30">
        <v>15286301400</v>
      </c>
      <c r="O16" s="30"/>
    </row>
    <row r="17" s="39" customFormat="1" ht="55" customHeight="1" spans="1:15">
      <c r="A17" s="30">
        <v>6</v>
      </c>
      <c r="B17" s="13" t="s">
        <v>86</v>
      </c>
      <c r="C17" s="13" t="s">
        <v>87</v>
      </c>
      <c r="D17" s="13" t="s">
        <v>88</v>
      </c>
      <c r="E17" s="13">
        <v>1</v>
      </c>
      <c r="F17" s="13"/>
      <c r="G17" s="13"/>
      <c r="H17" s="13" t="s">
        <v>89</v>
      </c>
      <c r="I17" s="13" t="s">
        <v>90</v>
      </c>
      <c r="J17" s="13" t="s">
        <v>91</v>
      </c>
      <c r="K17" s="13" t="s">
        <v>92</v>
      </c>
      <c r="L17" s="13" t="s">
        <v>92</v>
      </c>
      <c r="M17" s="13" t="s">
        <v>93</v>
      </c>
      <c r="N17" s="13">
        <v>19385087367</v>
      </c>
      <c r="O17" s="13"/>
    </row>
    <row r="18" s="3" customFormat="1" ht="48" customHeight="1" spans="1:15">
      <c r="A18" s="30"/>
      <c r="B18" s="13"/>
      <c r="C18" s="13"/>
      <c r="D18" s="14" t="s">
        <v>79</v>
      </c>
      <c r="E18" s="14"/>
      <c r="F18" s="14"/>
      <c r="G18" s="14">
        <v>3</v>
      </c>
      <c r="H18" s="13"/>
      <c r="I18" s="13" t="s">
        <v>49</v>
      </c>
      <c r="J18" s="13" t="s">
        <v>94</v>
      </c>
      <c r="K18" s="13" t="s">
        <v>92</v>
      </c>
      <c r="L18" s="13" t="s">
        <v>92</v>
      </c>
      <c r="M18" s="13"/>
      <c r="N18" s="13"/>
      <c r="O18" s="13"/>
    </row>
    <row r="19" s="3" customFormat="1" ht="32" customHeight="1" spans="1:15">
      <c r="A19" s="30">
        <v>7</v>
      </c>
      <c r="B19" s="13" t="s">
        <v>95</v>
      </c>
      <c r="C19" s="13" t="s">
        <v>96</v>
      </c>
      <c r="D19" s="14" t="s">
        <v>97</v>
      </c>
      <c r="E19" s="14"/>
      <c r="F19" s="14"/>
      <c r="G19" s="14">
        <v>1</v>
      </c>
      <c r="H19" s="14" t="s">
        <v>17</v>
      </c>
      <c r="I19" s="13" t="s">
        <v>49</v>
      </c>
      <c r="J19" s="30" t="s">
        <v>98</v>
      </c>
      <c r="K19" s="13" t="s">
        <v>92</v>
      </c>
      <c r="L19" s="13" t="s">
        <v>92</v>
      </c>
      <c r="M19" s="14" t="s">
        <v>99</v>
      </c>
      <c r="N19" s="14">
        <v>18798593434</v>
      </c>
      <c r="O19" s="50"/>
    </row>
    <row r="20" s="3" customFormat="1" ht="35" customHeight="1" spans="1:15">
      <c r="A20" s="30"/>
      <c r="B20" s="13"/>
      <c r="C20" s="13"/>
      <c r="D20" s="14" t="s">
        <v>100</v>
      </c>
      <c r="E20" s="14"/>
      <c r="F20" s="14"/>
      <c r="G20" s="14">
        <v>1</v>
      </c>
      <c r="H20" s="14"/>
      <c r="I20" s="13" t="s">
        <v>101</v>
      </c>
      <c r="J20" s="30" t="s">
        <v>102</v>
      </c>
      <c r="K20" s="13" t="s">
        <v>92</v>
      </c>
      <c r="L20" s="13" t="s">
        <v>92</v>
      </c>
      <c r="M20" s="14"/>
      <c r="N20" s="14"/>
      <c r="O20" s="50"/>
    </row>
    <row r="21" s="2" customFormat="1" ht="30" customHeight="1" spans="1:15">
      <c r="A21" s="30"/>
      <c r="B21" s="13"/>
      <c r="C21" s="13"/>
      <c r="D21" s="14" t="s">
        <v>61</v>
      </c>
      <c r="E21" s="14"/>
      <c r="F21" s="14"/>
      <c r="G21" s="14">
        <v>3</v>
      </c>
      <c r="H21" s="14" t="s">
        <v>17</v>
      </c>
      <c r="I21" s="14" t="s">
        <v>17</v>
      </c>
      <c r="J21" s="14" t="s">
        <v>103</v>
      </c>
      <c r="K21" s="13" t="s">
        <v>92</v>
      </c>
      <c r="L21" s="13" t="s">
        <v>92</v>
      </c>
      <c r="M21" s="14"/>
      <c r="N21" s="14"/>
      <c r="O21" s="14"/>
    </row>
    <row r="22" s="2" customFormat="1" ht="30" customHeight="1" spans="1:15">
      <c r="A22" s="14">
        <v>8</v>
      </c>
      <c r="B22" s="14" t="s">
        <v>104</v>
      </c>
      <c r="C22" s="14" t="s">
        <v>105</v>
      </c>
      <c r="D22" s="14" t="s">
        <v>106</v>
      </c>
      <c r="E22" s="14">
        <v>10</v>
      </c>
      <c r="F22" s="14"/>
      <c r="G22" s="14"/>
      <c r="H22" s="14" t="s">
        <v>107</v>
      </c>
      <c r="I22" s="14" t="s">
        <v>17</v>
      </c>
      <c r="J22" s="14" t="s">
        <v>108</v>
      </c>
      <c r="K22" s="14">
        <v>3000</v>
      </c>
      <c r="L22" s="13" t="s">
        <v>92</v>
      </c>
      <c r="M22" s="14" t="s">
        <v>109</v>
      </c>
      <c r="N22" s="14">
        <v>18286558180</v>
      </c>
      <c r="O22" s="14"/>
    </row>
    <row r="23" s="2" customFormat="1" ht="30" customHeight="1" spans="1:15">
      <c r="A23" s="14"/>
      <c r="B23" s="14"/>
      <c r="C23" s="14"/>
      <c r="D23" s="14" t="s">
        <v>69</v>
      </c>
      <c r="E23" s="14"/>
      <c r="F23" s="14">
        <v>10</v>
      </c>
      <c r="G23" s="14"/>
      <c r="H23" s="14" t="s">
        <v>110</v>
      </c>
      <c r="I23" s="14" t="s">
        <v>17</v>
      </c>
      <c r="J23" s="14" t="s">
        <v>108</v>
      </c>
      <c r="K23" s="14">
        <v>1800</v>
      </c>
      <c r="L23" s="13" t="s">
        <v>92</v>
      </c>
      <c r="M23" s="14"/>
      <c r="N23" s="14"/>
      <c r="O23" s="14"/>
    </row>
    <row r="24" s="2" customFormat="1" ht="30" customHeight="1" spans="1:15">
      <c r="A24" s="14"/>
      <c r="B24" s="14"/>
      <c r="C24" s="14"/>
      <c r="D24" s="14" t="s">
        <v>111</v>
      </c>
      <c r="E24" s="14">
        <v>1</v>
      </c>
      <c r="F24" s="14"/>
      <c r="G24" s="14"/>
      <c r="H24" s="14" t="s">
        <v>112</v>
      </c>
      <c r="I24" s="14" t="s">
        <v>17</v>
      </c>
      <c r="J24" s="14" t="s">
        <v>108</v>
      </c>
      <c r="K24" s="14">
        <v>5000</v>
      </c>
      <c r="L24" s="13" t="s">
        <v>92</v>
      </c>
      <c r="M24" s="14"/>
      <c r="N24" s="14"/>
      <c r="O24" s="14"/>
    </row>
    <row r="25" s="2" customFormat="1" ht="30" customHeight="1" spans="1:15">
      <c r="A25" s="14"/>
      <c r="B25" s="14"/>
      <c r="C25" s="14"/>
      <c r="D25" s="14" t="s">
        <v>113</v>
      </c>
      <c r="E25" s="14">
        <v>1</v>
      </c>
      <c r="F25" s="14"/>
      <c r="G25" s="14"/>
      <c r="H25" s="14" t="s">
        <v>107</v>
      </c>
      <c r="I25" s="14" t="s">
        <v>17</v>
      </c>
      <c r="J25" s="14" t="s">
        <v>108</v>
      </c>
      <c r="K25" s="14">
        <v>4000</v>
      </c>
      <c r="L25" s="13" t="s">
        <v>92</v>
      </c>
      <c r="M25" s="14"/>
      <c r="N25" s="14"/>
      <c r="O25" s="14"/>
    </row>
    <row r="26" s="2" customFormat="1" ht="25" customHeight="1" spans="1:15">
      <c r="A26" s="31">
        <v>9</v>
      </c>
      <c r="B26" s="42" t="s">
        <v>114</v>
      </c>
      <c r="C26" s="42" t="s">
        <v>115</v>
      </c>
      <c r="D26" s="14" t="s">
        <v>116</v>
      </c>
      <c r="E26" s="14">
        <v>2</v>
      </c>
      <c r="F26" s="14">
        <v>3</v>
      </c>
      <c r="G26" s="14"/>
      <c r="H26" s="14" t="s">
        <v>117</v>
      </c>
      <c r="I26" s="14" t="s">
        <v>17</v>
      </c>
      <c r="J26" s="14" t="s">
        <v>108</v>
      </c>
      <c r="K26" s="13" t="s">
        <v>92</v>
      </c>
      <c r="L26" s="13" t="s">
        <v>92</v>
      </c>
      <c r="M26" s="14" t="s">
        <v>118</v>
      </c>
      <c r="N26" s="25">
        <v>15772527354</v>
      </c>
      <c r="O26" s="14"/>
    </row>
    <row r="27" s="2" customFormat="1" ht="30" customHeight="1" spans="1:15">
      <c r="A27" s="32"/>
      <c r="B27" s="43"/>
      <c r="C27" s="43"/>
      <c r="D27" s="14" t="s">
        <v>119</v>
      </c>
      <c r="E27" s="14"/>
      <c r="F27" s="14">
        <v>5</v>
      </c>
      <c r="G27" s="14"/>
      <c r="H27" s="14" t="s">
        <v>117</v>
      </c>
      <c r="I27" s="14" t="s">
        <v>17</v>
      </c>
      <c r="J27" s="14" t="s">
        <v>108</v>
      </c>
      <c r="K27" s="13" t="s">
        <v>92</v>
      </c>
      <c r="L27" s="13" t="s">
        <v>92</v>
      </c>
      <c r="M27" s="14"/>
      <c r="N27" s="51"/>
      <c r="O27" s="14"/>
    </row>
    <row r="28" s="2" customFormat="1" ht="30" customHeight="1" spans="1:15">
      <c r="A28" s="32"/>
      <c r="B28" s="43"/>
      <c r="C28" s="43"/>
      <c r="D28" s="14" t="s">
        <v>120</v>
      </c>
      <c r="E28" s="14"/>
      <c r="F28" s="14">
        <v>1</v>
      </c>
      <c r="G28" s="14"/>
      <c r="H28" s="14" t="s">
        <v>117</v>
      </c>
      <c r="I28" s="14" t="s">
        <v>17</v>
      </c>
      <c r="J28" s="14" t="s">
        <v>108</v>
      </c>
      <c r="K28" s="13" t="s">
        <v>92</v>
      </c>
      <c r="L28" s="13" t="s">
        <v>92</v>
      </c>
      <c r="M28" s="14"/>
      <c r="N28" s="51"/>
      <c r="O28" s="14"/>
    </row>
    <row r="29" s="2" customFormat="1" ht="30" customHeight="1" spans="1:15">
      <c r="A29" s="32"/>
      <c r="B29" s="43"/>
      <c r="C29" s="43"/>
      <c r="D29" s="14" t="s">
        <v>121</v>
      </c>
      <c r="E29" s="14"/>
      <c r="F29" s="14">
        <v>10</v>
      </c>
      <c r="G29" s="14"/>
      <c r="H29" s="14" t="s">
        <v>117</v>
      </c>
      <c r="I29" s="14" t="s">
        <v>17</v>
      </c>
      <c r="J29" s="14" t="s">
        <v>108</v>
      </c>
      <c r="K29" s="13" t="s">
        <v>92</v>
      </c>
      <c r="L29" s="13" t="s">
        <v>92</v>
      </c>
      <c r="M29" s="14"/>
      <c r="N29" s="26"/>
      <c r="O29" s="14"/>
    </row>
    <row r="30" s="2" customFormat="1" ht="30" customHeight="1" spans="1:15">
      <c r="A30" s="33"/>
      <c r="B30" s="19"/>
      <c r="C30" s="19"/>
      <c r="D30" s="14" t="s">
        <v>122</v>
      </c>
      <c r="E30" s="14"/>
      <c r="F30" s="14">
        <v>1</v>
      </c>
      <c r="G30" s="14"/>
      <c r="H30" s="14" t="s">
        <v>123</v>
      </c>
      <c r="I30" s="13" t="s">
        <v>124</v>
      </c>
      <c r="J30" s="30" t="s">
        <v>32</v>
      </c>
      <c r="K30" s="13" t="s">
        <v>92</v>
      </c>
      <c r="L30" s="13" t="s">
        <v>92</v>
      </c>
      <c r="M30" s="14" t="s">
        <v>125</v>
      </c>
      <c r="N30" s="14">
        <v>19985052198</v>
      </c>
      <c r="O30" s="14"/>
    </row>
    <row r="31" s="2" customFormat="1" ht="32" customHeight="1" spans="1:19">
      <c r="A31" s="30">
        <v>10</v>
      </c>
      <c r="B31" s="13" t="s">
        <v>126</v>
      </c>
      <c r="C31" s="42" t="s">
        <v>115</v>
      </c>
      <c r="D31" s="14" t="s">
        <v>119</v>
      </c>
      <c r="E31" s="14"/>
      <c r="F31" s="14"/>
      <c r="G31" s="14">
        <v>10</v>
      </c>
      <c r="H31" s="13" t="s">
        <v>127</v>
      </c>
      <c r="I31" s="14" t="s">
        <v>17</v>
      </c>
      <c r="J31" s="14" t="s">
        <v>108</v>
      </c>
      <c r="K31" s="13" t="s">
        <v>128</v>
      </c>
      <c r="L31" s="13" t="s">
        <v>129</v>
      </c>
      <c r="M31" s="14" t="s">
        <v>130</v>
      </c>
      <c r="N31" s="14">
        <v>19885980168</v>
      </c>
      <c r="O31" s="14"/>
      <c r="S31" s="2">
        <v>636</v>
      </c>
    </row>
    <row r="32" s="2" customFormat="1" ht="99" customHeight="1" spans="1:19">
      <c r="A32" s="30">
        <v>11</v>
      </c>
      <c r="B32" s="13" t="s">
        <v>131</v>
      </c>
      <c r="C32" s="44" t="s">
        <v>132</v>
      </c>
      <c r="D32" s="14" t="s">
        <v>133</v>
      </c>
      <c r="E32" s="14"/>
      <c r="F32" s="14">
        <v>1</v>
      </c>
      <c r="G32" s="14"/>
      <c r="H32" s="14" t="s">
        <v>134</v>
      </c>
      <c r="I32" s="14" t="s">
        <v>135</v>
      </c>
      <c r="J32" s="13" t="s">
        <v>136</v>
      </c>
      <c r="K32" s="13" t="s">
        <v>137</v>
      </c>
      <c r="L32" s="13" t="s">
        <v>138</v>
      </c>
      <c r="M32" s="14" t="s">
        <v>139</v>
      </c>
      <c r="N32" s="14">
        <v>15985529102</v>
      </c>
      <c r="O32" s="14"/>
      <c r="S32" s="2">
        <v>157</v>
      </c>
    </row>
    <row r="33" s="2" customFormat="1" spans="1:19">
      <c r="A33" s="45" t="s">
        <v>140</v>
      </c>
      <c r="B33" s="46"/>
      <c r="C33" s="46"/>
      <c r="D33" s="47"/>
      <c r="E33" s="14">
        <f>SUM(E5:E32)</f>
        <v>19</v>
      </c>
      <c r="F33" s="14">
        <f>SUM(F5:F32)</f>
        <v>35</v>
      </c>
      <c r="G33" s="14">
        <f>SUM(G5:G32)</f>
        <v>103</v>
      </c>
      <c r="H33" s="14"/>
      <c r="I33" s="14"/>
      <c r="J33" s="14"/>
      <c r="K33" s="14"/>
      <c r="L33" s="14"/>
      <c r="M33" s="14"/>
      <c r="N33" s="14"/>
      <c r="O33" s="14"/>
      <c r="S33" s="2">
        <v>555</v>
      </c>
    </row>
    <row r="34" spans="1:15">
      <c r="A34" s="14" t="s">
        <v>141</v>
      </c>
      <c r="B34" s="14"/>
      <c r="C34" s="14"/>
      <c r="D34" s="14"/>
      <c r="E34" s="14">
        <f>E33+F33+G33</f>
        <v>157</v>
      </c>
      <c r="F34" s="14"/>
      <c r="G34" s="14"/>
      <c r="H34" s="19"/>
      <c r="I34" s="19"/>
      <c r="J34" s="14"/>
      <c r="K34" s="14"/>
      <c r="L34" s="14"/>
      <c r="M34" s="14"/>
      <c r="N34" s="14"/>
      <c r="O34" s="14"/>
    </row>
  </sheetData>
  <autoFilter ref="A4:O34">
    <extLst/>
  </autoFilter>
  <mergeCells count="62">
    <mergeCell ref="A2:O2"/>
    <mergeCell ref="E3:G3"/>
    <mergeCell ref="A33:D33"/>
    <mergeCell ref="A34:D34"/>
    <mergeCell ref="E34:G34"/>
    <mergeCell ref="A3:A4"/>
    <mergeCell ref="A5:A8"/>
    <mergeCell ref="A10:A12"/>
    <mergeCell ref="A13:A15"/>
    <mergeCell ref="A17:A18"/>
    <mergeCell ref="A19:A21"/>
    <mergeCell ref="A22:A25"/>
    <mergeCell ref="A26:A30"/>
    <mergeCell ref="B3:B4"/>
    <mergeCell ref="B5:B8"/>
    <mergeCell ref="B10:B12"/>
    <mergeCell ref="B13:B15"/>
    <mergeCell ref="B17:B18"/>
    <mergeCell ref="B19:B21"/>
    <mergeCell ref="B22:B25"/>
    <mergeCell ref="B26:B30"/>
    <mergeCell ref="C3:C4"/>
    <mergeCell ref="C5:C8"/>
    <mergeCell ref="C10:C12"/>
    <mergeCell ref="C13:C15"/>
    <mergeCell ref="C17:C18"/>
    <mergeCell ref="C19:C21"/>
    <mergeCell ref="C22:C25"/>
    <mergeCell ref="C26:C30"/>
    <mergeCell ref="D3:D4"/>
    <mergeCell ref="E13:E15"/>
    <mergeCell ref="F13:F15"/>
    <mergeCell ref="H3:H4"/>
    <mergeCell ref="H17:H18"/>
    <mergeCell ref="H19:H20"/>
    <mergeCell ref="I3:I4"/>
    <mergeCell ref="I14:I15"/>
    <mergeCell ref="J3:J4"/>
    <mergeCell ref="K3:K4"/>
    <mergeCell ref="L3:L4"/>
    <mergeCell ref="L6:L8"/>
    <mergeCell ref="L13:L15"/>
    <mergeCell ref="M3:M4"/>
    <mergeCell ref="M5:M8"/>
    <mergeCell ref="M10:M12"/>
    <mergeCell ref="M13:M15"/>
    <mergeCell ref="M17:M18"/>
    <mergeCell ref="M19:M21"/>
    <mergeCell ref="M22:M25"/>
    <mergeCell ref="M26:M29"/>
    <mergeCell ref="N3:N4"/>
    <mergeCell ref="N5:N8"/>
    <mergeCell ref="N10:N12"/>
    <mergeCell ref="N13:N15"/>
    <mergeCell ref="N17:N18"/>
    <mergeCell ref="N19:N21"/>
    <mergeCell ref="N22:N25"/>
    <mergeCell ref="N26:N29"/>
    <mergeCell ref="O3:O4"/>
    <mergeCell ref="O10:O12"/>
    <mergeCell ref="O13:O15"/>
    <mergeCell ref="O17:O18"/>
  </mergeCells>
  <pageMargins left="0.196527777777778" right="0.196527777777778" top="0.590277777777778" bottom="0" header="0" footer="0.5"/>
  <pageSetup paperSize="9" scale="94" fitToHeight="0" orientation="landscape" horizontalDpi="600"/>
  <headerFooter/>
  <rowBreaks count="1" manualBreakCount="1">
    <brk id="12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40" workbookViewId="0">
      <selection activeCell="E45" sqref="E45"/>
    </sheetView>
  </sheetViews>
  <sheetFormatPr defaultColWidth="9" defaultRowHeight="13.5"/>
  <cols>
    <col min="1" max="1" width="5.875" customWidth="1"/>
    <col min="2" max="2" width="11.375" customWidth="1"/>
    <col min="3" max="3" width="12.5" customWidth="1"/>
    <col min="4" max="4" width="10.625" customWidth="1"/>
    <col min="5" max="5" width="11.125" customWidth="1"/>
    <col min="9" max="9" width="18.375" customWidth="1"/>
    <col min="11" max="11" width="23.75" customWidth="1"/>
    <col min="13" max="13" width="15.625" customWidth="1"/>
  </cols>
  <sheetData>
    <row r="1" spans="1:1">
      <c r="A1" t="s">
        <v>0</v>
      </c>
    </row>
    <row r="2" ht="36" customHeight="1" spans="1:13">
      <c r="A2" s="27" t="s">
        <v>142</v>
      </c>
      <c r="B2" s="27"/>
      <c r="C2" s="27"/>
      <c r="D2" s="27"/>
      <c r="E2" s="27"/>
      <c r="F2" s="27"/>
      <c r="G2" s="27"/>
      <c r="H2" s="28"/>
      <c r="I2" s="34"/>
      <c r="J2" s="27"/>
      <c r="K2" s="34"/>
      <c r="L2" s="27"/>
      <c r="M2" s="27"/>
    </row>
    <row r="3" ht="48" customHeight="1" spans="1:13">
      <c r="A3" s="29" t="s">
        <v>2</v>
      </c>
      <c r="B3" s="29" t="s">
        <v>3</v>
      </c>
      <c r="C3" s="29" t="s">
        <v>4</v>
      </c>
      <c r="D3" s="29" t="s">
        <v>143</v>
      </c>
      <c r="E3" s="29" t="s">
        <v>144</v>
      </c>
      <c r="F3" s="29" t="s">
        <v>145</v>
      </c>
      <c r="G3" s="29" t="s">
        <v>146</v>
      </c>
      <c r="H3" s="29" t="s">
        <v>147</v>
      </c>
      <c r="I3" s="29" t="s">
        <v>148</v>
      </c>
      <c r="J3" s="29" t="s">
        <v>149</v>
      </c>
      <c r="K3" s="35" t="s">
        <v>150</v>
      </c>
      <c r="L3" s="29" t="s">
        <v>12</v>
      </c>
      <c r="M3" s="29" t="s">
        <v>13</v>
      </c>
    </row>
    <row r="4" ht="36" spans="1:13">
      <c r="A4" s="30">
        <v>1</v>
      </c>
      <c r="B4" s="30" t="s">
        <v>151</v>
      </c>
      <c r="C4" s="30" t="s">
        <v>152</v>
      </c>
      <c r="D4" s="30" t="s">
        <v>153</v>
      </c>
      <c r="E4" s="30">
        <v>15</v>
      </c>
      <c r="F4" s="30" t="s">
        <v>17</v>
      </c>
      <c r="G4" s="30" t="s">
        <v>154</v>
      </c>
      <c r="H4" s="30" t="s">
        <v>155</v>
      </c>
      <c r="I4" s="30" t="s">
        <v>156</v>
      </c>
      <c r="J4" s="30" t="s">
        <v>157</v>
      </c>
      <c r="K4" s="30" t="s">
        <v>158</v>
      </c>
      <c r="L4" s="30" t="s">
        <v>159</v>
      </c>
      <c r="M4" s="30">
        <v>18688253831</v>
      </c>
    </row>
    <row r="5" ht="36" spans="1:13">
      <c r="A5" s="30"/>
      <c r="B5" s="30"/>
      <c r="C5" s="30"/>
      <c r="D5" s="30" t="s">
        <v>160</v>
      </c>
      <c r="E5" s="30">
        <v>15</v>
      </c>
      <c r="F5" s="30" t="s">
        <v>17</v>
      </c>
      <c r="G5" s="30"/>
      <c r="H5" s="30" t="s">
        <v>155</v>
      </c>
      <c r="I5" s="30" t="s">
        <v>161</v>
      </c>
      <c r="J5" s="30" t="s">
        <v>157</v>
      </c>
      <c r="K5" s="30"/>
      <c r="L5" s="30"/>
      <c r="M5" s="30"/>
    </row>
    <row r="6" ht="36" spans="1:13">
      <c r="A6" s="30"/>
      <c r="B6" s="30"/>
      <c r="C6" s="30"/>
      <c r="D6" s="30" t="s">
        <v>162</v>
      </c>
      <c r="E6" s="30">
        <v>15</v>
      </c>
      <c r="F6" s="30" t="s">
        <v>17</v>
      </c>
      <c r="G6" s="30"/>
      <c r="H6" s="30" t="s">
        <v>155</v>
      </c>
      <c r="I6" s="30" t="s">
        <v>163</v>
      </c>
      <c r="J6" s="30" t="s">
        <v>157</v>
      </c>
      <c r="K6" s="30"/>
      <c r="L6" s="30"/>
      <c r="M6" s="30"/>
    </row>
    <row r="7" ht="36" spans="1:13">
      <c r="A7" s="30"/>
      <c r="B7" s="30"/>
      <c r="C7" s="30"/>
      <c r="D7" s="30" t="s">
        <v>164</v>
      </c>
      <c r="E7" s="30">
        <v>5</v>
      </c>
      <c r="F7" s="30" t="s">
        <v>17</v>
      </c>
      <c r="G7" s="30"/>
      <c r="H7" s="30" t="s">
        <v>165</v>
      </c>
      <c r="I7" s="30" t="s">
        <v>166</v>
      </c>
      <c r="J7" s="30" t="s">
        <v>167</v>
      </c>
      <c r="K7" s="30"/>
      <c r="L7" s="30"/>
      <c r="M7" s="30"/>
    </row>
    <row r="8" ht="24" spans="1:13">
      <c r="A8" s="30">
        <v>2</v>
      </c>
      <c r="B8" s="30" t="s">
        <v>168</v>
      </c>
      <c r="C8" s="30" t="s">
        <v>152</v>
      </c>
      <c r="D8" s="30" t="s">
        <v>162</v>
      </c>
      <c r="E8" s="30">
        <v>20</v>
      </c>
      <c r="F8" s="30" t="s">
        <v>17</v>
      </c>
      <c r="G8" s="30" t="s">
        <v>169</v>
      </c>
      <c r="H8" s="30" t="s">
        <v>170</v>
      </c>
      <c r="I8" s="30" t="s">
        <v>163</v>
      </c>
      <c r="J8" s="30" t="s">
        <v>157</v>
      </c>
      <c r="K8" s="30" t="s">
        <v>171</v>
      </c>
      <c r="L8" s="30" t="s">
        <v>172</v>
      </c>
      <c r="M8" s="30">
        <v>13627741427</v>
      </c>
    </row>
    <row r="9" ht="24" spans="1:13">
      <c r="A9" s="30"/>
      <c r="B9" s="30"/>
      <c r="C9" s="30"/>
      <c r="D9" s="30" t="s">
        <v>160</v>
      </c>
      <c r="E9" s="30">
        <v>15</v>
      </c>
      <c r="F9" s="30" t="s">
        <v>17</v>
      </c>
      <c r="G9" s="30"/>
      <c r="H9" s="30" t="s">
        <v>170</v>
      </c>
      <c r="I9" s="30" t="s">
        <v>163</v>
      </c>
      <c r="J9" s="30" t="s">
        <v>157</v>
      </c>
      <c r="K9" s="30"/>
      <c r="L9" s="30"/>
      <c r="M9" s="30"/>
    </row>
    <row r="10" ht="24" spans="1:13">
      <c r="A10" s="30"/>
      <c r="B10" s="30"/>
      <c r="C10" s="30"/>
      <c r="D10" s="30" t="s">
        <v>153</v>
      </c>
      <c r="E10" s="30">
        <v>15</v>
      </c>
      <c r="F10" s="30" t="s">
        <v>17</v>
      </c>
      <c r="G10" s="30"/>
      <c r="H10" s="30" t="s">
        <v>170</v>
      </c>
      <c r="I10" s="30" t="s">
        <v>156</v>
      </c>
      <c r="J10" s="30" t="s">
        <v>157</v>
      </c>
      <c r="K10" s="30"/>
      <c r="L10" s="30"/>
      <c r="M10" s="30"/>
    </row>
    <row r="11" ht="36" spans="1:13">
      <c r="A11" s="30"/>
      <c r="B11" s="30"/>
      <c r="C11" s="30"/>
      <c r="D11" s="30" t="s">
        <v>173</v>
      </c>
      <c r="E11" s="30">
        <v>5</v>
      </c>
      <c r="F11" s="30" t="s">
        <v>17</v>
      </c>
      <c r="G11" s="30"/>
      <c r="H11" s="30" t="s">
        <v>31</v>
      </c>
      <c r="I11" s="30" t="s">
        <v>166</v>
      </c>
      <c r="J11" s="30" t="s">
        <v>167</v>
      </c>
      <c r="K11" s="30"/>
      <c r="L11" s="30"/>
      <c r="M11" s="30"/>
    </row>
    <row r="12" ht="36" spans="1:13">
      <c r="A12" s="30">
        <v>3</v>
      </c>
      <c r="B12" s="30" t="s">
        <v>174</v>
      </c>
      <c r="C12" s="30" t="s">
        <v>175</v>
      </c>
      <c r="D12" s="30" t="s">
        <v>176</v>
      </c>
      <c r="E12" s="30">
        <v>25</v>
      </c>
      <c r="F12" s="30" t="s">
        <v>17</v>
      </c>
      <c r="G12" s="30" t="s">
        <v>177</v>
      </c>
      <c r="H12" s="30" t="s">
        <v>17</v>
      </c>
      <c r="I12" s="30" t="s">
        <v>178</v>
      </c>
      <c r="J12" s="30" t="s">
        <v>167</v>
      </c>
      <c r="K12" s="30" t="s">
        <v>179</v>
      </c>
      <c r="L12" s="30" t="s">
        <v>180</v>
      </c>
      <c r="M12" s="30">
        <v>15814187052</v>
      </c>
    </row>
    <row r="13" ht="24" spans="1:13">
      <c r="A13" s="30"/>
      <c r="B13" s="30"/>
      <c r="C13" s="30"/>
      <c r="D13" s="30" t="s">
        <v>20</v>
      </c>
      <c r="E13" s="30">
        <v>25</v>
      </c>
      <c r="F13" s="30" t="s">
        <v>17</v>
      </c>
      <c r="G13" s="30" t="s">
        <v>181</v>
      </c>
      <c r="H13" s="30" t="s">
        <v>17</v>
      </c>
      <c r="I13" s="30" t="s">
        <v>182</v>
      </c>
      <c r="J13" s="30" t="s">
        <v>183</v>
      </c>
      <c r="K13" s="30"/>
      <c r="L13" s="30" t="s">
        <v>184</v>
      </c>
      <c r="M13" s="30">
        <v>18028121068</v>
      </c>
    </row>
    <row r="14" ht="24" spans="1:13">
      <c r="A14" s="30">
        <v>4</v>
      </c>
      <c r="B14" s="30" t="s">
        <v>185</v>
      </c>
      <c r="C14" s="30" t="s">
        <v>186</v>
      </c>
      <c r="D14" s="30" t="s">
        <v>187</v>
      </c>
      <c r="E14" s="30">
        <v>15</v>
      </c>
      <c r="F14" s="30" t="s">
        <v>15</v>
      </c>
      <c r="G14" s="30" t="s">
        <v>181</v>
      </c>
      <c r="H14" s="30" t="s">
        <v>17</v>
      </c>
      <c r="I14" s="30" t="s">
        <v>188</v>
      </c>
      <c r="J14" s="30">
        <v>4200</v>
      </c>
      <c r="K14" s="30" t="s">
        <v>189</v>
      </c>
      <c r="L14" s="30" t="s">
        <v>190</v>
      </c>
      <c r="M14" s="30">
        <v>13425723210</v>
      </c>
    </row>
    <row r="15" ht="24" spans="1:13">
      <c r="A15" s="30"/>
      <c r="B15" s="30"/>
      <c r="C15" s="30"/>
      <c r="D15" s="30" t="s">
        <v>191</v>
      </c>
      <c r="E15" s="30">
        <v>15</v>
      </c>
      <c r="F15" s="30" t="s">
        <v>16</v>
      </c>
      <c r="G15" s="30" t="s">
        <v>192</v>
      </c>
      <c r="H15" s="30" t="s">
        <v>17</v>
      </c>
      <c r="I15" s="30" t="s">
        <v>193</v>
      </c>
      <c r="J15" s="30">
        <v>3500</v>
      </c>
      <c r="K15" s="30"/>
      <c r="L15" s="30"/>
      <c r="M15" s="30"/>
    </row>
    <row r="16" ht="24" spans="1:13">
      <c r="A16" s="30"/>
      <c r="B16" s="30"/>
      <c r="C16" s="30"/>
      <c r="D16" s="30" t="s">
        <v>194</v>
      </c>
      <c r="E16" s="30">
        <v>15</v>
      </c>
      <c r="F16" s="30" t="s">
        <v>17</v>
      </c>
      <c r="G16" s="30" t="s">
        <v>192</v>
      </c>
      <c r="H16" s="30" t="s">
        <v>17</v>
      </c>
      <c r="I16" s="30" t="s">
        <v>195</v>
      </c>
      <c r="J16" s="30">
        <v>4000</v>
      </c>
      <c r="K16" s="30"/>
      <c r="L16" s="30"/>
      <c r="M16" s="30"/>
    </row>
    <row r="17" ht="36" spans="1:13">
      <c r="A17" s="31">
        <v>5</v>
      </c>
      <c r="B17" s="31" t="s">
        <v>196</v>
      </c>
      <c r="C17" s="31" t="s">
        <v>197</v>
      </c>
      <c r="D17" s="30" t="s">
        <v>198</v>
      </c>
      <c r="E17" s="30">
        <v>40</v>
      </c>
      <c r="F17" s="30" t="s">
        <v>17</v>
      </c>
      <c r="G17" s="30" t="s">
        <v>199</v>
      </c>
      <c r="H17" s="30" t="s">
        <v>17</v>
      </c>
      <c r="I17" s="30" t="s">
        <v>200</v>
      </c>
      <c r="J17" s="30" t="s">
        <v>201</v>
      </c>
      <c r="K17" s="30" t="s">
        <v>202</v>
      </c>
      <c r="L17" s="30" t="s">
        <v>203</v>
      </c>
      <c r="M17" s="30">
        <v>18042804753</v>
      </c>
    </row>
    <row r="18" ht="72" spans="1:13">
      <c r="A18" s="32"/>
      <c r="B18" s="32"/>
      <c r="C18" s="32"/>
      <c r="D18" s="30" t="s">
        <v>204</v>
      </c>
      <c r="E18" s="30">
        <v>5</v>
      </c>
      <c r="F18" s="30" t="s">
        <v>17</v>
      </c>
      <c r="G18" s="30" t="s">
        <v>205</v>
      </c>
      <c r="H18" s="30" t="s">
        <v>17</v>
      </c>
      <c r="I18" s="30" t="s">
        <v>206</v>
      </c>
      <c r="J18" s="30" t="s">
        <v>207</v>
      </c>
      <c r="K18" s="30"/>
      <c r="L18" s="30"/>
      <c r="M18" s="30"/>
    </row>
    <row r="19" ht="84" spans="1:13">
      <c r="A19" s="32"/>
      <c r="B19" s="32"/>
      <c r="C19" s="32"/>
      <c r="D19" s="30" t="s">
        <v>79</v>
      </c>
      <c r="E19" s="30">
        <v>8</v>
      </c>
      <c r="F19" s="30" t="s">
        <v>17</v>
      </c>
      <c r="G19" s="30" t="s">
        <v>208</v>
      </c>
      <c r="H19" s="30" t="s">
        <v>209</v>
      </c>
      <c r="I19" s="30" t="s">
        <v>210</v>
      </c>
      <c r="J19" s="30" t="s">
        <v>211</v>
      </c>
      <c r="K19" s="30"/>
      <c r="L19" s="30"/>
      <c r="M19" s="30"/>
    </row>
    <row r="20" ht="48" spans="1:13">
      <c r="A20" s="31">
        <v>6</v>
      </c>
      <c r="B20" s="30" t="s">
        <v>212</v>
      </c>
      <c r="C20" s="30" t="s">
        <v>213</v>
      </c>
      <c r="D20" s="30" t="s">
        <v>214</v>
      </c>
      <c r="E20" s="30">
        <v>20</v>
      </c>
      <c r="F20" s="30" t="s">
        <v>17</v>
      </c>
      <c r="G20" s="30" t="s">
        <v>215</v>
      </c>
      <c r="H20" s="30" t="s">
        <v>216</v>
      </c>
      <c r="I20" s="30" t="s">
        <v>217</v>
      </c>
      <c r="J20" s="30" t="s">
        <v>218</v>
      </c>
      <c r="K20" s="30" t="s">
        <v>219</v>
      </c>
      <c r="L20" s="30" t="s">
        <v>220</v>
      </c>
      <c r="M20" s="30">
        <v>15975291044</v>
      </c>
    </row>
    <row r="21" ht="24" spans="1:13">
      <c r="A21" s="32"/>
      <c r="B21" s="30"/>
      <c r="C21" s="30"/>
      <c r="D21" s="30" t="s">
        <v>221</v>
      </c>
      <c r="E21" s="30">
        <v>5</v>
      </c>
      <c r="F21" s="30" t="s">
        <v>17</v>
      </c>
      <c r="G21" s="30" t="s">
        <v>222</v>
      </c>
      <c r="H21" s="30" t="s">
        <v>223</v>
      </c>
      <c r="I21" s="30" t="s">
        <v>224</v>
      </c>
      <c r="J21" s="30" t="s">
        <v>225</v>
      </c>
      <c r="K21" s="30"/>
      <c r="L21" s="30"/>
      <c r="M21" s="30"/>
    </row>
    <row r="22" ht="48" spans="1:13">
      <c r="A22" s="32"/>
      <c r="B22" s="30"/>
      <c r="C22" s="30"/>
      <c r="D22" s="30" t="s">
        <v>204</v>
      </c>
      <c r="E22" s="30">
        <v>5</v>
      </c>
      <c r="F22" s="30" t="s">
        <v>17</v>
      </c>
      <c r="G22" s="30" t="s">
        <v>226</v>
      </c>
      <c r="H22" s="30" t="s">
        <v>223</v>
      </c>
      <c r="I22" s="30" t="s">
        <v>227</v>
      </c>
      <c r="J22" s="30" t="s">
        <v>228</v>
      </c>
      <c r="K22" s="30"/>
      <c r="L22" s="30"/>
      <c r="M22" s="30"/>
    </row>
    <row r="23" ht="36" spans="1:13">
      <c r="A23" s="32"/>
      <c r="B23" s="30"/>
      <c r="C23" s="30"/>
      <c r="D23" s="30" t="s">
        <v>229</v>
      </c>
      <c r="E23" s="30">
        <v>15</v>
      </c>
      <c r="F23" s="30" t="s">
        <v>17</v>
      </c>
      <c r="G23" s="30" t="s">
        <v>215</v>
      </c>
      <c r="H23" s="30" t="s">
        <v>216</v>
      </c>
      <c r="I23" s="30" t="s">
        <v>230</v>
      </c>
      <c r="J23" s="30" t="s">
        <v>231</v>
      </c>
      <c r="K23" s="30"/>
      <c r="L23" s="30"/>
      <c r="M23" s="30"/>
    </row>
    <row r="24" ht="36" spans="1:13">
      <c r="A24" s="32"/>
      <c r="B24" s="30"/>
      <c r="C24" s="30"/>
      <c r="D24" s="30" t="s">
        <v>232</v>
      </c>
      <c r="E24" s="30">
        <v>15</v>
      </c>
      <c r="F24" s="30" t="s">
        <v>17</v>
      </c>
      <c r="G24" s="30" t="s">
        <v>215</v>
      </c>
      <c r="H24" s="30" t="s">
        <v>216</v>
      </c>
      <c r="I24" s="30" t="s">
        <v>233</v>
      </c>
      <c r="J24" s="30" t="s">
        <v>234</v>
      </c>
      <c r="K24" s="30"/>
      <c r="L24" s="30"/>
      <c r="M24" s="30"/>
    </row>
    <row r="25" ht="36" spans="1:13">
      <c r="A25" s="33"/>
      <c r="B25" s="30"/>
      <c r="C25" s="30"/>
      <c r="D25" s="30" t="s">
        <v>235</v>
      </c>
      <c r="E25" s="30">
        <v>5</v>
      </c>
      <c r="F25" s="30" t="s">
        <v>15</v>
      </c>
      <c r="G25" s="30" t="s">
        <v>236</v>
      </c>
      <c r="H25" s="30" t="s">
        <v>216</v>
      </c>
      <c r="I25" s="36" t="s">
        <v>237</v>
      </c>
      <c r="J25" s="30" t="s">
        <v>238</v>
      </c>
      <c r="K25" s="30"/>
      <c r="L25" s="30"/>
      <c r="M25" s="30"/>
    </row>
    <row r="26" ht="36" spans="1:13">
      <c r="A26" s="31">
        <v>7</v>
      </c>
      <c r="B26" s="31" t="s">
        <v>239</v>
      </c>
      <c r="C26" s="31" t="s">
        <v>240</v>
      </c>
      <c r="D26" s="30" t="s">
        <v>241</v>
      </c>
      <c r="E26" s="30">
        <v>30</v>
      </c>
      <c r="F26" s="30" t="s">
        <v>17</v>
      </c>
      <c r="G26" s="30" t="s">
        <v>242</v>
      </c>
      <c r="H26" s="30" t="s">
        <v>17</v>
      </c>
      <c r="I26" s="30" t="s">
        <v>243</v>
      </c>
      <c r="J26" s="30" t="s">
        <v>244</v>
      </c>
      <c r="K26" s="31" t="s">
        <v>245</v>
      </c>
      <c r="L26" s="31" t="s">
        <v>246</v>
      </c>
      <c r="M26" s="31">
        <v>13924884379</v>
      </c>
    </row>
    <row r="27" ht="24" spans="1:13">
      <c r="A27" s="32"/>
      <c r="B27" s="32"/>
      <c r="C27" s="32"/>
      <c r="D27" s="30" t="s">
        <v>247</v>
      </c>
      <c r="E27" s="30">
        <v>20</v>
      </c>
      <c r="F27" s="30" t="s">
        <v>17</v>
      </c>
      <c r="G27" s="30" t="s">
        <v>242</v>
      </c>
      <c r="H27" s="30" t="s">
        <v>17</v>
      </c>
      <c r="I27" s="30" t="s">
        <v>248</v>
      </c>
      <c r="J27" s="30" t="s">
        <v>249</v>
      </c>
      <c r="K27" s="32"/>
      <c r="L27" s="32"/>
      <c r="M27" s="32"/>
    </row>
    <row r="28" ht="24" spans="1:13">
      <c r="A28" s="32"/>
      <c r="B28" s="32"/>
      <c r="C28" s="32"/>
      <c r="D28" s="30" t="s">
        <v>250</v>
      </c>
      <c r="E28" s="30">
        <v>20</v>
      </c>
      <c r="F28" s="30" t="s">
        <v>17</v>
      </c>
      <c r="G28" s="30" t="s">
        <v>242</v>
      </c>
      <c r="H28" s="30" t="s">
        <v>17</v>
      </c>
      <c r="I28" s="30" t="s">
        <v>251</v>
      </c>
      <c r="J28" s="30" t="s">
        <v>249</v>
      </c>
      <c r="K28" s="32"/>
      <c r="L28" s="32"/>
      <c r="M28" s="32"/>
    </row>
    <row r="29" ht="24" spans="1:13">
      <c r="A29" s="33"/>
      <c r="B29" s="33"/>
      <c r="C29" s="33"/>
      <c r="D29" s="30" t="s">
        <v>252</v>
      </c>
      <c r="E29" s="30">
        <v>10</v>
      </c>
      <c r="F29" s="30" t="s">
        <v>17</v>
      </c>
      <c r="G29" s="30" t="s">
        <v>242</v>
      </c>
      <c r="H29" s="30" t="s">
        <v>17</v>
      </c>
      <c r="I29" s="30" t="s">
        <v>253</v>
      </c>
      <c r="J29" s="30" t="s">
        <v>244</v>
      </c>
      <c r="K29" s="33"/>
      <c r="L29" s="33"/>
      <c r="M29" s="33"/>
    </row>
    <row r="30" ht="60" spans="1:13">
      <c r="A30" s="33">
        <v>8</v>
      </c>
      <c r="B30" s="33" t="s">
        <v>254</v>
      </c>
      <c r="C30" s="33" t="s">
        <v>255</v>
      </c>
      <c r="D30" s="30" t="s">
        <v>79</v>
      </c>
      <c r="E30" s="30">
        <v>5</v>
      </c>
      <c r="F30" s="30" t="s">
        <v>17</v>
      </c>
      <c r="G30" s="30" t="s">
        <v>134</v>
      </c>
      <c r="H30" s="30" t="s">
        <v>31</v>
      </c>
      <c r="I30" s="30" t="s">
        <v>256</v>
      </c>
      <c r="J30" s="30" t="s">
        <v>257</v>
      </c>
      <c r="K30" s="32" t="s">
        <v>258</v>
      </c>
      <c r="L30" s="31" t="s">
        <v>259</v>
      </c>
      <c r="M30" s="31">
        <v>13078442188</v>
      </c>
    </row>
    <row r="31" ht="72" spans="1:13">
      <c r="A31" s="30"/>
      <c r="B31" s="30"/>
      <c r="C31" s="30"/>
      <c r="D31" s="30" t="s">
        <v>260</v>
      </c>
      <c r="E31" s="30">
        <v>3</v>
      </c>
      <c r="F31" s="30" t="s">
        <v>17</v>
      </c>
      <c r="G31" s="30" t="s">
        <v>134</v>
      </c>
      <c r="H31" s="30" t="s">
        <v>31</v>
      </c>
      <c r="I31" s="30" t="s">
        <v>261</v>
      </c>
      <c r="J31" s="30" t="s">
        <v>257</v>
      </c>
      <c r="K31" s="32"/>
      <c r="L31" s="32"/>
      <c r="M31" s="32"/>
    </row>
    <row r="32" ht="96" spans="1:13">
      <c r="A32" s="30"/>
      <c r="B32" s="30"/>
      <c r="C32" s="30"/>
      <c r="D32" s="30" t="s">
        <v>221</v>
      </c>
      <c r="E32" s="30">
        <v>2</v>
      </c>
      <c r="F32" s="30" t="s">
        <v>17</v>
      </c>
      <c r="G32" s="30" t="s">
        <v>134</v>
      </c>
      <c r="H32" s="30" t="s">
        <v>31</v>
      </c>
      <c r="I32" s="30" t="s">
        <v>262</v>
      </c>
      <c r="J32" s="30" t="s">
        <v>263</v>
      </c>
      <c r="K32" s="32"/>
      <c r="L32" s="32"/>
      <c r="M32" s="32"/>
    </row>
    <row r="33" ht="60" spans="1:13">
      <c r="A33" s="30"/>
      <c r="B33" s="30"/>
      <c r="C33" s="30"/>
      <c r="D33" s="30" t="s">
        <v>264</v>
      </c>
      <c r="E33" s="30">
        <v>3</v>
      </c>
      <c r="F33" s="30" t="s">
        <v>17</v>
      </c>
      <c r="G33" s="30" t="s">
        <v>134</v>
      </c>
      <c r="H33" s="30" t="s">
        <v>31</v>
      </c>
      <c r="I33" s="30" t="s">
        <v>265</v>
      </c>
      <c r="J33" s="30" t="s">
        <v>183</v>
      </c>
      <c r="K33" s="32"/>
      <c r="L33" s="32"/>
      <c r="M33" s="32"/>
    </row>
    <row r="34" ht="108" spans="1:13">
      <c r="A34" s="30"/>
      <c r="B34" s="30"/>
      <c r="C34" s="30"/>
      <c r="D34" s="30" t="s">
        <v>266</v>
      </c>
      <c r="E34" s="30">
        <v>2</v>
      </c>
      <c r="F34" s="30" t="s">
        <v>17</v>
      </c>
      <c r="G34" s="30" t="s">
        <v>134</v>
      </c>
      <c r="H34" s="30" t="s">
        <v>31</v>
      </c>
      <c r="I34" s="30" t="s">
        <v>267</v>
      </c>
      <c r="J34" s="30" t="s">
        <v>183</v>
      </c>
      <c r="K34" s="33"/>
      <c r="L34" s="33"/>
      <c r="M34" s="33"/>
    </row>
    <row r="35" ht="108" spans="1:13">
      <c r="A35" s="30">
        <v>9</v>
      </c>
      <c r="B35" s="30" t="s">
        <v>268</v>
      </c>
      <c r="C35" s="30" t="s">
        <v>269</v>
      </c>
      <c r="D35" s="30" t="s">
        <v>270</v>
      </c>
      <c r="E35" s="30">
        <v>15</v>
      </c>
      <c r="F35" s="30" t="s">
        <v>17</v>
      </c>
      <c r="G35" s="30" t="s">
        <v>110</v>
      </c>
      <c r="H35" s="30" t="s">
        <v>17</v>
      </c>
      <c r="I35" s="30" t="s">
        <v>271</v>
      </c>
      <c r="J35" s="30" t="s">
        <v>201</v>
      </c>
      <c r="K35" s="30" t="s">
        <v>272</v>
      </c>
      <c r="L35" s="30" t="s">
        <v>273</v>
      </c>
      <c r="M35" s="30">
        <v>13590528228</v>
      </c>
    </row>
    <row r="36" ht="48" spans="1:13">
      <c r="A36" s="30"/>
      <c r="B36" s="30"/>
      <c r="C36" s="30"/>
      <c r="D36" s="30" t="s">
        <v>274</v>
      </c>
      <c r="E36" s="30">
        <v>18</v>
      </c>
      <c r="F36" s="30" t="s">
        <v>17</v>
      </c>
      <c r="G36" s="30" t="s">
        <v>110</v>
      </c>
      <c r="H36" s="30" t="s">
        <v>17</v>
      </c>
      <c r="I36" s="30" t="s">
        <v>275</v>
      </c>
      <c r="J36" s="30" t="s">
        <v>58</v>
      </c>
      <c r="K36" s="30"/>
      <c r="L36" s="30"/>
      <c r="M36" s="30"/>
    </row>
    <row r="37" ht="84" spans="1:13">
      <c r="A37" s="30"/>
      <c r="B37" s="30"/>
      <c r="C37" s="30"/>
      <c r="D37" s="30" t="s">
        <v>276</v>
      </c>
      <c r="E37" s="30">
        <v>20</v>
      </c>
      <c r="F37" s="30" t="s">
        <v>17</v>
      </c>
      <c r="G37" s="30" t="s">
        <v>110</v>
      </c>
      <c r="H37" s="30" t="s">
        <v>17</v>
      </c>
      <c r="I37" s="30" t="s">
        <v>277</v>
      </c>
      <c r="J37" s="30" t="s">
        <v>278</v>
      </c>
      <c r="K37" s="30"/>
      <c r="L37" s="30"/>
      <c r="M37" s="30"/>
    </row>
    <row r="38" ht="156" spans="1:13">
      <c r="A38" s="30"/>
      <c r="B38" s="30"/>
      <c r="C38" s="30"/>
      <c r="D38" s="30" t="s">
        <v>279</v>
      </c>
      <c r="E38" s="30">
        <v>25</v>
      </c>
      <c r="F38" s="30" t="s">
        <v>16</v>
      </c>
      <c r="G38" s="30" t="s">
        <v>181</v>
      </c>
      <c r="H38" s="30" t="s">
        <v>17</v>
      </c>
      <c r="I38" s="30" t="s">
        <v>280</v>
      </c>
      <c r="J38" s="30" t="s">
        <v>257</v>
      </c>
      <c r="K38" s="30"/>
      <c r="L38" s="30"/>
      <c r="M38" s="30"/>
    </row>
    <row r="39" ht="120" spans="1:13">
      <c r="A39" s="31">
        <v>10</v>
      </c>
      <c r="B39" s="31" t="s">
        <v>281</v>
      </c>
      <c r="C39" s="31" t="s">
        <v>282</v>
      </c>
      <c r="D39" s="30" t="s">
        <v>283</v>
      </c>
      <c r="E39" s="30">
        <v>30</v>
      </c>
      <c r="F39" s="30" t="s">
        <v>16</v>
      </c>
      <c r="G39" s="30" t="s">
        <v>107</v>
      </c>
      <c r="H39" s="30" t="s">
        <v>284</v>
      </c>
      <c r="I39" s="30" t="s">
        <v>285</v>
      </c>
      <c r="J39" s="30" t="s">
        <v>286</v>
      </c>
      <c r="K39" s="30" t="s">
        <v>272</v>
      </c>
      <c r="L39" s="30" t="s">
        <v>287</v>
      </c>
      <c r="M39" s="30">
        <v>13925416618</v>
      </c>
    </row>
    <row r="40" ht="108" spans="1:13">
      <c r="A40" s="32"/>
      <c r="B40" s="32"/>
      <c r="C40" s="32"/>
      <c r="D40" s="30" t="s">
        <v>288</v>
      </c>
      <c r="E40" s="30">
        <v>20</v>
      </c>
      <c r="F40" s="30" t="s">
        <v>17</v>
      </c>
      <c r="G40" s="30" t="s">
        <v>110</v>
      </c>
      <c r="H40" s="30" t="s">
        <v>17</v>
      </c>
      <c r="I40" s="30" t="s">
        <v>271</v>
      </c>
      <c r="J40" s="30" t="s">
        <v>201</v>
      </c>
      <c r="K40" s="30"/>
      <c r="L40" s="30"/>
      <c r="M40" s="30"/>
    </row>
    <row r="41" ht="48" spans="1:13">
      <c r="A41" s="32"/>
      <c r="B41" s="32"/>
      <c r="C41" s="32"/>
      <c r="D41" s="30" t="s">
        <v>289</v>
      </c>
      <c r="E41" s="30">
        <v>20</v>
      </c>
      <c r="F41" s="30" t="s">
        <v>17</v>
      </c>
      <c r="G41" s="30" t="s">
        <v>110</v>
      </c>
      <c r="H41" s="30" t="s">
        <v>17</v>
      </c>
      <c r="I41" s="30" t="s">
        <v>275</v>
      </c>
      <c r="J41" s="30" t="s">
        <v>58</v>
      </c>
      <c r="K41" s="30"/>
      <c r="L41" s="30"/>
      <c r="M41" s="30"/>
    </row>
    <row r="42" ht="84" spans="1:13">
      <c r="A42" s="32"/>
      <c r="B42" s="32"/>
      <c r="C42" s="32"/>
      <c r="D42" s="30" t="s">
        <v>290</v>
      </c>
      <c r="E42" s="30">
        <v>25</v>
      </c>
      <c r="F42" s="30" t="s">
        <v>17</v>
      </c>
      <c r="G42" s="30" t="s">
        <v>110</v>
      </c>
      <c r="H42" s="30" t="s">
        <v>17</v>
      </c>
      <c r="I42" s="30" t="s">
        <v>277</v>
      </c>
      <c r="J42" s="30" t="s">
        <v>278</v>
      </c>
      <c r="K42" s="30"/>
      <c r="L42" s="30"/>
      <c r="M42" s="30"/>
    </row>
    <row r="43" ht="156" spans="1:13">
      <c r="A43" s="32"/>
      <c r="B43" s="32"/>
      <c r="C43" s="32"/>
      <c r="D43" s="30" t="s">
        <v>291</v>
      </c>
      <c r="E43" s="30">
        <v>25</v>
      </c>
      <c r="F43" s="30" t="s">
        <v>16</v>
      </c>
      <c r="G43" s="30" t="s">
        <v>181</v>
      </c>
      <c r="H43" s="30" t="s">
        <v>17</v>
      </c>
      <c r="I43" s="30" t="s">
        <v>280</v>
      </c>
      <c r="J43" s="30" t="s">
        <v>257</v>
      </c>
      <c r="K43" s="30"/>
      <c r="L43" s="30"/>
      <c r="M43" s="30"/>
    </row>
    <row r="44" ht="48" spans="1:13">
      <c r="A44" s="33"/>
      <c r="B44" s="33"/>
      <c r="C44" s="33"/>
      <c r="D44" s="30" t="s">
        <v>292</v>
      </c>
      <c r="E44" s="30">
        <v>25</v>
      </c>
      <c r="F44" s="30" t="s">
        <v>17</v>
      </c>
      <c r="G44" s="30" t="s">
        <v>112</v>
      </c>
      <c r="H44" s="30" t="s">
        <v>17</v>
      </c>
      <c r="I44" s="30" t="s">
        <v>293</v>
      </c>
      <c r="J44" s="30" t="s">
        <v>294</v>
      </c>
      <c r="K44" s="30"/>
      <c r="L44" s="30"/>
      <c r="M44" s="30"/>
    </row>
    <row r="45" ht="30" customHeight="1" spans="1:13">
      <c r="A45" s="30"/>
      <c r="B45" s="30" t="s">
        <v>141</v>
      </c>
      <c r="C45" s="30"/>
      <c r="D45" s="30"/>
      <c r="E45" s="30">
        <f>SUM(E4:E44)</f>
        <v>636</v>
      </c>
      <c r="F45" s="30"/>
      <c r="G45" s="30"/>
      <c r="H45" s="30"/>
      <c r="I45" s="30"/>
      <c r="J45" s="30"/>
      <c r="K45" s="30"/>
      <c r="L45" s="30"/>
      <c r="M45" s="30"/>
    </row>
  </sheetData>
  <mergeCells count="61">
    <mergeCell ref="A2:M2"/>
    <mergeCell ref="A4:A7"/>
    <mergeCell ref="A8:A11"/>
    <mergeCell ref="A12:A13"/>
    <mergeCell ref="A14:A16"/>
    <mergeCell ref="A17:A19"/>
    <mergeCell ref="A20:A25"/>
    <mergeCell ref="A26:A29"/>
    <mergeCell ref="A30:A34"/>
    <mergeCell ref="A35:A38"/>
    <mergeCell ref="A39:A44"/>
    <mergeCell ref="B4:B7"/>
    <mergeCell ref="B8:B11"/>
    <mergeCell ref="B12:B13"/>
    <mergeCell ref="B14:B16"/>
    <mergeCell ref="B17:B19"/>
    <mergeCell ref="B20:B25"/>
    <mergeCell ref="B26:B29"/>
    <mergeCell ref="B30:B34"/>
    <mergeCell ref="B35:B38"/>
    <mergeCell ref="B39:B44"/>
    <mergeCell ref="C4:C7"/>
    <mergeCell ref="C8:C11"/>
    <mergeCell ref="C12:C13"/>
    <mergeCell ref="C14:C16"/>
    <mergeCell ref="C17:C19"/>
    <mergeCell ref="C20:C25"/>
    <mergeCell ref="C26:C29"/>
    <mergeCell ref="C30:C34"/>
    <mergeCell ref="C35:C38"/>
    <mergeCell ref="C39:C44"/>
    <mergeCell ref="G4:G7"/>
    <mergeCell ref="G8:G11"/>
    <mergeCell ref="K4:K7"/>
    <mergeCell ref="K8:K11"/>
    <mergeCell ref="K12:K13"/>
    <mergeCell ref="K14:K16"/>
    <mergeCell ref="K17:K19"/>
    <mergeCell ref="K20:K25"/>
    <mergeCell ref="K26:K29"/>
    <mergeCell ref="K30:K34"/>
    <mergeCell ref="K35:K38"/>
    <mergeCell ref="K39:K44"/>
    <mergeCell ref="L4:L7"/>
    <mergeCell ref="L8:L11"/>
    <mergeCell ref="L14:L16"/>
    <mergeCell ref="L17:L19"/>
    <mergeCell ref="L20:L25"/>
    <mergeCell ref="L26:L29"/>
    <mergeCell ref="L30:L34"/>
    <mergeCell ref="L35:L38"/>
    <mergeCell ref="L39:L44"/>
    <mergeCell ref="M4:M7"/>
    <mergeCell ref="M8:M11"/>
    <mergeCell ref="M14:M16"/>
    <mergeCell ref="M17:M19"/>
    <mergeCell ref="M20:M25"/>
    <mergeCell ref="M26:M29"/>
    <mergeCell ref="M30:M34"/>
    <mergeCell ref="M35:M38"/>
    <mergeCell ref="M39:M4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4" topLeftCell="A15" activePane="bottomLeft" state="frozen"/>
      <selection/>
      <selection pane="bottomLeft" activeCell="E24" sqref="E24:G24"/>
    </sheetView>
  </sheetViews>
  <sheetFormatPr defaultColWidth="9" defaultRowHeight="13.5"/>
  <cols>
    <col min="1" max="1" width="5.88333333333333" style="3" customWidth="1"/>
    <col min="2" max="2" width="9.56666666666667" customWidth="1"/>
    <col min="3" max="3" width="10.75" customWidth="1"/>
    <col min="4" max="4" width="12.375" customWidth="1"/>
    <col min="5" max="5" width="4.63333333333333" customWidth="1"/>
    <col min="6" max="6" width="4.75" style="2" customWidth="1"/>
    <col min="7" max="7" width="6.425" customWidth="1"/>
    <col min="8" max="8" width="11.5" customWidth="1"/>
    <col min="9" max="9" width="8.13333333333333" customWidth="1"/>
    <col min="10" max="10" width="17" customWidth="1"/>
    <col min="11" max="11" width="8.5" customWidth="1"/>
    <col min="12" max="12" width="22.0416666666667" customWidth="1"/>
    <col min="13" max="13" width="10.3416666666667" customWidth="1"/>
    <col min="14" max="14" width="12" customWidth="1"/>
    <col min="15" max="15" width="7.75" customWidth="1"/>
  </cols>
  <sheetData>
    <row r="1" ht="23.1" customHeight="1" spans="1:15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</row>
    <row r="2" ht="30.95" customHeight="1" spans="1:15">
      <c r="A2" s="7" t="s">
        <v>295</v>
      </c>
      <c r="B2" s="8"/>
      <c r="C2" s="8"/>
      <c r="D2" s="8"/>
      <c r="E2" s="8"/>
      <c r="F2" s="8"/>
      <c r="G2" s="8"/>
      <c r="H2" s="8"/>
      <c r="I2" s="8"/>
      <c r="J2" s="7"/>
      <c r="K2" s="8"/>
      <c r="L2" s="8"/>
      <c r="M2" s="8"/>
      <c r="N2" s="8"/>
      <c r="O2" s="8"/>
    </row>
    <row r="3" ht="33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ht="24" customHeight="1" spans="1:15">
      <c r="A4" s="9"/>
      <c r="B4" s="9"/>
      <c r="C4" s="9"/>
      <c r="D4" s="9"/>
      <c r="E4" s="9" t="s">
        <v>15</v>
      </c>
      <c r="F4" s="9" t="s">
        <v>16</v>
      </c>
      <c r="G4" s="9" t="s">
        <v>17</v>
      </c>
      <c r="H4" s="9"/>
      <c r="I4" s="9"/>
      <c r="J4" s="9"/>
      <c r="K4" s="9"/>
      <c r="L4" s="9"/>
      <c r="M4" s="9"/>
      <c r="N4" s="9"/>
      <c r="O4" s="9"/>
    </row>
    <row r="5" ht="114" customHeight="1" spans="1:15">
      <c r="A5" s="10">
        <v>1</v>
      </c>
      <c r="B5" s="10" t="s">
        <v>296</v>
      </c>
      <c r="C5" s="10" t="s">
        <v>297</v>
      </c>
      <c r="D5" s="11" t="s">
        <v>162</v>
      </c>
      <c r="E5" s="11">
        <v>50</v>
      </c>
      <c r="F5" s="11">
        <v>50</v>
      </c>
      <c r="G5" s="11"/>
      <c r="H5" s="11" t="s">
        <v>298</v>
      </c>
      <c r="I5" s="11" t="s">
        <v>299</v>
      </c>
      <c r="J5" s="11" t="s">
        <v>300</v>
      </c>
      <c r="K5" s="11" t="s">
        <v>301</v>
      </c>
      <c r="L5" s="11" t="s">
        <v>302</v>
      </c>
      <c r="M5" s="10" t="s">
        <v>303</v>
      </c>
      <c r="N5" s="10">
        <v>18826318950</v>
      </c>
      <c r="O5" s="20"/>
    </row>
    <row r="6" s="1" customFormat="1" ht="54" customHeight="1" spans="1:15">
      <c r="A6" s="12"/>
      <c r="B6" s="12"/>
      <c r="C6" s="12"/>
      <c r="D6" s="11" t="s">
        <v>160</v>
      </c>
      <c r="E6" s="11">
        <v>50</v>
      </c>
      <c r="F6" s="11">
        <v>50</v>
      </c>
      <c r="G6" s="11"/>
      <c r="H6" s="11" t="s">
        <v>304</v>
      </c>
      <c r="I6" s="11" t="s">
        <v>299</v>
      </c>
      <c r="J6" s="11" t="s">
        <v>300</v>
      </c>
      <c r="K6" s="11" t="s">
        <v>305</v>
      </c>
      <c r="L6" s="11" t="s">
        <v>306</v>
      </c>
      <c r="M6" s="12"/>
      <c r="N6" s="12"/>
      <c r="O6" s="21"/>
    </row>
    <row r="7" ht="69" customHeight="1" spans="1:15">
      <c r="A7" s="11">
        <v>2</v>
      </c>
      <c r="B7" s="11" t="s">
        <v>307</v>
      </c>
      <c r="C7" s="11" t="s">
        <v>308</v>
      </c>
      <c r="D7" s="11" t="s">
        <v>20</v>
      </c>
      <c r="E7" s="11">
        <v>30</v>
      </c>
      <c r="F7" s="11">
        <v>30</v>
      </c>
      <c r="G7" s="11"/>
      <c r="H7" s="11" t="s">
        <v>309</v>
      </c>
      <c r="I7" s="11" t="s">
        <v>310</v>
      </c>
      <c r="J7" s="11" t="s">
        <v>311</v>
      </c>
      <c r="K7" s="11" t="s">
        <v>312</v>
      </c>
      <c r="L7" s="11" t="s">
        <v>313</v>
      </c>
      <c r="M7" s="11" t="s">
        <v>314</v>
      </c>
      <c r="N7" s="11">
        <v>15985569116</v>
      </c>
      <c r="O7" s="22"/>
    </row>
    <row r="8" ht="61" customHeight="1" spans="1:15">
      <c r="A8" s="11">
        <v>3</v>
      </c>
      <c r="B8" s="11" t="s">
        <v>315</v>
      </c>
      <c r="C8" s="11" t="s">
        <v>316</v>
      </c>
      <c r="D8" s="11" t="s">
        <v>160</v>
      </c>
      <c r="E8" s="11">
        <v>30</v>
      </c>
      <c r="F8" s="11">
        <v>30</v>
      </c>
      <c r="G8" s="11"/>
      <c r="H8" s="11" t="s">
        <v>117</v>
      </c>
      <c r="I8" s="11" t="s">
        <v>299</v>
      </c>
      <c r="J8" s="11" t="s">
        <v>317</v>
      </c>
      <c r="K8" s="11" t="s">
        <v>318</v>
      </c>
      <c r="L8" s="11" t="s">
        <v>319</v>
      </c>
      <c r="M8" s="11" t="s">
        <v>320</v>
      </c>
      <c r="N8" s="11">
        <v>19984458191</v>
      </c>
      <c r="O8" s="23"/>
    </row>
    <row r="9" ht="54" customHeight="1" spans="1:15">
      <c r="A9" s="11">
        <v>4</v>
      </c>
      <c r="B9" s="11" t="s">
        <v>321</v>
      </c>
      <c r="C9" s="11" t="s">
        <v>322</v>
      </c>
      <c r="D9" s="11" t="s">
        <v>323</v>
      </c>
      <c r="E9" s="11">
        <v>30</v>
      </c>
      <c r="F9" s="11">
        <v>30</v>
      </c>
      <c r="G9" s="11"/>
      <c r="H9" s="11" t="s">
        <v>117</v>
      </c>
      <c r="I9" s="11" t="s">
        <v>324</v>
      </c>
      <c r="J9" s="11" t="s">
        <v>325</v>
      </c>
      <c r="K9" s="11" t="s">
        <v>326</v>
      </c>
      <c r="L9" s="11" t="s">
        <v>327</v>
      </c>
      <c r="M9" s="11" t="s">
        <v>328</v>
      </c>
      <c r="N9" s="11">
        <v>19336891631</v>
      </c>
      <c r="O9" s="24"/>
    </row>
    <row r="10" ht="42" customHeight="1" spans="1:15">
      <c r="A10" s="11">
        <v>5</v>
      </c>
      <c r="B10" s="11" t="s">
        <v>329</v>
      </c>
      <c r="C10" s="11" t="s">
        <v>330</v>
      </c>
      <c r="D10" s="11" t="s">
        <v>20</v>
      </c>
      <c r="E10" s="11">
        <v>20</v>
      </c>
      <c r="F10" s="11">
        <v>20</v>
      </c>
      <c r="G10" s="11"/>
      <c r="H10" s="11" t="s">
        <v>331</v>
      </c>
      <c r="I10" s="11" t="s">
        <v>324</v>
      </c>
      <c r="J10" s="11" t="s">
        <v>332</v>
      </c>
      <c r="K10" s="11" t="s">
        <v>305</v>
      </c>
      <c r="L10" s="11" t="s">
        <v>333</v>
      </c>
      <c r="M10" s="11" t="s">
        <v>334</v>
      </c>
      <c r="N10" s="11">
        <v>19110532571</v>
      </c>
      <c r="O10" s="24"/>
    </row>
    <row r="11" ht="42" customHeight="1" spans="1:15">
      <c r="A11" s="11">
        <v>6</v>
      </c>
      <c r="B11" s="13" t="s">
        <v>335</v>
      </c>
      <c r="C11" s="13" t="s">
        <v>336</v>
      </c>
      <c r="D11" s="14" t="s">
        <v>55</v>
      </c>
      <c r="E11" s="14"/>
      <c r="F11" s="14"/>
      <c r="G11" s="14">
        <v>5</v>
      </c>
      <c r="H11" s="14" t="s">
        <v>107</v>
      </c>
      <c r="I11" s="14" t="s">
        <v>17</v>
      </c>
      <c r="J11" s="14" t="s">
        <v>57</v>
      </c>
      <c r="K11" s="13">
        <v>7000</v>
      </c>
      <c r="L11" s="13" t="s">
        <v>337</v>
      </c>
      <c r="M11" s="25" t="s">
        <v>338</v>
      </c>
      <c r="N11" s="25">
        <v>13325718548</v>
      </c>
      <c r="O11" s="14"/>
    </row>
    <row r="12" ht="42" customHeight="1" spans="1:15">
      <c r="A12" s="11">
        <v>7</v>
      </c>
      <c r="B12" s="13" t="s">
        <v>339</v>
      </c>
      <c r="C12" s="13" t="s">
        <v>340</v>
      </c>
      <c r="D12" s="14" t="s">
        <v>55</v>
      </c>
      <c r="E12" s="14"/>
      <c r="F12" s="14"/>
      <c r="G12" s="14">
        <v>10</v>
      </c>
      <c r="H12" s="14" t="s">
        <v>110</v>
      </c>
      <c r="I12" s="14" t="s">
        <v>17</v>
      </c>
      <c r="J12" s="14" t="s">
        <v>57</v>
      </c>
      <c r="K12" s="13" t="s">
        <v>341</v>
      </c>
      <c r="L12" s="13" t="s">
        <v>342</v>
      </c>
      <c r="M12" s="26"/>
      <c r="N12" s="26"/>
      <c r="O12" s="14"/>
    </row>
    <row r="13" ht="42" customHeight="1" spans="1:15">
      <c r="A13" s="11">
        <v>8</v>
      </c>
      <c r="B13" s="13" t="s">
        <v>343</v>
      </c>
      <c r="C13" s="13" t="s">
        <v>344</v>
      </c>
      <c r="D13" s="14" t="s">
        <v>55</v>
      </c>
      <c r="E13" s="14"/>
      <c r="F13" s="14"/>
      <c r="G13" s="14">
        <v>10</v>
      </c>
      <c r="H13" s="14" t="s">
        <v>107</v>
      </c>
      <c r="I13" s="14" t="s">
        <v>17</v>
      </c>
      <c r="J13" s="14" t="s">
        <v>57</v>
      </c>
      <c r="K13" s="13" t="s">
        <v>341</v>
      </c>
      <c r="L13" s="13" t="s">
        <v>345</v>
      </c>
      <c r="M13" s="25" t="s">
        <v>338</v>
      </c>
      <c r="N13" s="25">
        <v>13325718548</v>
      </c>
      <c r="O13" s="14"/>
    </row>
    <row r="14" ht="42" customHeight="1" spans="1:15">
      <c r="A14" s="11">
        <v>9</v>
      </c>
      <c r="B14" s="13" t="s">
        <v>346</v>
      </c>
      <c r="C14" s="13" t="s">
        <v>347</v>
      </c>
      <c r="D14" s="14" t="s">
        <v>55</v>
      </c>
      <c r="E14" s="14"/>
      <c r="F14" s="14"/>
      <c r="G14" s="14">
        <v>10</v>
      </c>
      <c r="H14" s="14" t="s">
        <v>110</v>
      </c>
      <c r="I14" s="14" t="s">
        <v>17</v>
      </c>
      <c r="J14" s="14" t="s">
        <v>57</v>
      </c>
      <c r="K14" s="13" t="s">
        <v>341</v>
      </c>
      <c r="L14" s="13"/>
      <c r="M14" s="26"/>
      <c r="N14" s="26"/>
      <c r="O14" s="14"/>
    </row>
    <row r="15" ht="42" customHeight="1" spans="1:15">
      <c r="A15" s="11">
        <v>10</v>
      </c>
      <c r="B15" s="13" t="s">
        <v>348</v>
      </c>
      <c r="C15" s="13" t="s">
        <v>349</v>
      </c>
      <c r="D15" s="14" t="s">
        <v>55</v>
      </c>
      <c r="E15" s="14"/>
      <c r="F15" s="14"/>
      <c r="G15" s="14">
        <v>20</v>
      </c>
      <c r="H15" s="14" t="s">
        <v>107</v>
      </c>
      <c r="I15" s="14" t="s">
        <v>17</v>
      </c>
      <c r="J15" s="14" t="s">
        <v>57</v>
      </c>
      <c r="K15" s="13" t="s">
        <v>341</v>
      </c>
      <c r="L15" s="13" t="s">
        <v>345</v>
      </c>
      <c r="M15" s="25" t="s">
        <v>338</v>
      </c>
      <c r="N15" s="25">
        <v>13325718548</v>
      </c>
      <c r="O15" s="14"/>
    </row>
    <row r="16" ht="42" customHeight="1" spans="1:15">
      <c r="A16" s="11">
        <v>11</v>
      </c>
      <c r="B16" s="13" t="s">
        <v>350</v>
      </c>
      <c r="C16" s="13" t="s">
        <v>351</v>
      </c>
      <c r="D16" s="14" t="s">
        <v>352</v>
      </c>
      <c r="E16" s="14"/>
      <c r="F16" s="14"/>
      <c r="G16" s="14">
        <v>20</v>
      </c>
      <c r="H16" s="14" t="s">
        <v>107</v>
      </c>
      <c r="I16" s="14" t="s">
        <v>17</v>
      </c>
      <c r="J16" s="14" t="s">
        <v>353</v>
      </c>
      <c r="K16" s="13" t="s">
        <v>244</v>
      </c>
      <c r="L16" s="13" t="s">
        <v>354</v>
      </c>
      <c r="M16" s="26"/>
      <c r="N16" s="26"/>
      <c r="O16" s="14"/>
    </row>
    <row r="17" ht="42" customHeight="1" spans="1:15">
      <c r="A17" s="11">
        <v>12</v>
      </c>
      <c r="B17" s="13" t="s">
        <v>355</v>
      </c>
      <c r="C17" s="13" t="s">
        <v>356</v>
      </c>
      <c r="D17" s="14" t="s">
        <v>352</v>
      </c>
      <c r="E17" s="14"/>
      <c r="F17" s="14"/>
      <c r="G17" s="14">
        <v>20</v>
      </c>
      <c r="H17" s="14" t="s">
        <v>357</v>
      </c>
      <c r="I17" s="14"/>
      <c r="J17" s="14" t="s">
        <v>358</v>
      </c>
      <c r="K17" s="13" t="s">
        <v>359</v>
      </c>
      <c r="L17" s="13" t="s">
        <v>360</v>
      </c>
      <c r="M17" s="25" t="s">
        <v>338</v>
      </c>
      <c r="N17" s="25">
        <v>13325718548</v>
      </c>
      <c r="O17" s="14"/>
    </row>
    <row r="18" ht="42" customHeight="1" spans="1:15">
      <c r="A18" s="11">
        <v>13</v>
      </c>
      <c r="B18" s="13" t="s">
        <v>361</v>
      </c>
      <c r="C18" s="13" t="s">
        <v>362</v>
      </c>
      <c r="D18" s="14" t="s">
        <v>55</v>
      </c>
      <c r="E18" s="14"/>
      <c r="F18" s="14"/>
      <c r="G18" s="14">
        <v>5</v>
      </c>
      <c r="H18" s="14" t="s">
        <v>107</v>
      </c>
      <c r="I18" s="14"/>
      <c r="J18" s="14" t="s">
        <v>358</v>
      </c>
      <c r="K18" s="13" t="s">
        <v>363</v>
      </c>
      <c r="L18" s="13"/>
      <c r="M18" s="26"/>
      <c r="N18" s="26"/>
      <c r="O18" s="14"/>
    </row>
    <row r="19" ht="42" customHeight="1" spans="1:15">
      <c r="A19" s="11">
        <v>14</v>
      </c>
      <c r="B19" s="13" t="s">
        <v>364</v>
      </c>
      <c r="C19" s="13" t="s">
        <v>365</v>
      </c>
      <c r="D19" s="14" t="s">
        <v>366</v>
      </c>
      <c r="E19" s="14"/>
      <c r="F19" s="14"/>
      <c r="G19" s="14">
        <v>5</v>
      </c>
      <c r="H19" s="14" t="s">
        <v>107</v>
      </c>
      <c r="I19" s="14"/>
      <c r="J19" s="14" t="s">
        <v>57</v>
      </c>
      <c r="K19" s="13" t="s">
        <v>367</v>
      </c>
      <c r="L19" s="13"/>
      <c r="M19" s="25" t="s">
        <v>338</v>
      </c>
      <c r="N19" s="25">
        <v>13325718548</v>
      </c>
      <c r="O19" s="14"/>
    </row>
    <row r="20" ht="42" customHeight="1" spans="1:15">
      <c r="A20" s="11">
        <v>15</v>
      </c>
      <c r="B20" s="13" t="s">
        <v>368</v>
      </c>
      <c r="C20" s="13" t="s">
        <v>369</v>
      </c>
      <c r="D20" s="14" t="s">
        <v>352</v>
      </c>
      <c r="E20" s="14">
        <v>5</v>
      </c>
      <c r="F20" s="14"/>
      <c r="G20" s="14"/>
      <c r="H20" s="14" t="s">
        <v>370</v>
      </c>
      <c r="I20" s="14"/>
      <c r="J20" s="14" t="s">
        <v>371</v>
      </c>
      <c r="K20" s="13" t="s">
        <v>372</v>
      </c>
      <c r="L20" s="13"/>
      <c r="M20" s="26"/>
      <c r="N20" s="26"/>
      <c r="O20" s="14"/>
    </row>
    <row r="21" ht="42" customHeight="1" spans="1:15">
      <c r="A21" s="11">
        <v>16</v>
      </c>
      <c r="B21" s="13" t="s">
        <v>373</v>
      </c>
      <c r="C21" s="13" t="s">
        <v>374</v>
      </c>
      <c r="D21" s="14" t="s">
        <v>352</v>
      </c>
      <c r="E21" s="14">
        <v>5</v>
      </c>
      <c r="F21" s="14"/>
      <c r="G21" s="14"/>
      <c r="H21" s="14" t="s">
        <v>370</v>
      </c>
      <c r="I21" s="14"/>
      <c r="J21" s="14" t="s">
        <v>358</v>
      </c>
      <c r="K21" s="13" t="s">
        <v>375</v>
      </c>
      <c r="L21" s="13" t="s">
        <v>376</v>
      </c>
      <c r="M21" s="25" t="s">
        <v>338</v>
      </c>
      <c r="N21" s="25">
        <v>13325718548</v>
      </c>
      <c r="O21" s="14"/>
    </row>
    <row r="22" ht="42" customHeight="1" spans="1:15">
      <c r="A22" s="11">
        <v>17</v>
      </c>
      <c r="B22" s="13" t="s">
        <v>335</v>
      </c>
      <c r="C22" s="13" t="s">
        <v>336</v>
      </c>
      <c r="D22" s="14" t="s">
        <v>20</v>
      </c>
      <c r="E22" s="14"/>
      <c r="F22" s="14"/>
      <c r="G22" s="14">
        <v>10</v>
      </c>
      <c r="H22" s="14" t="s">
        <v>107</v>
      </c>
      <c r="I22" s="14"/>
      <c r="J22" s="14" t="s">
        <v>377</v>
      </c>
      <c r="K22" s="13" t="s">
        <v>378</v>
      </c>
      <c r="L22" s="13" t="s">
        <v>379</v>
      </c>
      <c r="M22" s="26"/>
      <c r="N22" s="26"/>
      <c r="O22" s="14"/>
    </row>
    <row r="23" ht="42" customHeight="1" spans="1:15">
      <c r="A23" s="11">
        <v>19</v>
      </c>
      <c r="B23" s="13" t="s">
        <v>380</v>
      </c>
      <c r="C23" s="13" t="s">
        <v>381</v>
      </c>
      <c r="D23" s="14" t="s">
        <v>352</v>
      </c>
      <c r="E23" s="14">
        <v>10</v>
      </c>
      <c r="F23" s="14"/>
      <c r="G23" s="14"/>
      <c r="H23" s="14" t="s">
        <v>370</v>
      </c>
      <c r="I23" s="14"/>
      <c r="J23" s="14" t="s">
        <v>358</v>
      </c>
      <c r="K23" s="13" t="s">
        <v>382</v>
      </c>
      <c r="L23" s="13"/>
      <c r="M23" s="26"/>
      <c r="N23" s="26"/>
      <c r="O23" s="14"/>
    </row>
    <row r="24" s="2" customFormat="1" spans="1:15">
      <c r="A24" s="15" t="s">
        <v>140</v>
      </c>
      <c r="B24" s="16"/>
      <c r="C24" s="16"/>
      <c r="D24" s="17"/>
      <c r="E24" s="18">
        <f>SUM(E5:E23)</f>
        <v>230</v>
      </c>
      <c r="F24" s="18">
        <f>SUM(F5:F23)</f>
        <v>210</v>
      </c>
      <c r="G24" s="18">
        <f>SUM(G5:G23)</f>
        <v>115</v>
      </c>
      <c r="H24" s="18"/>
      <c r="I24" s="18"/>
      <c r="J24" s="18"/>
      <c r="K24" s="18"/>
      <c r="L24" s="18"/>
      <c r="M24" s="18"/>
      <c r="N24" s="18"/>
      <c r="O24" s="18"/>
    </row>
    <row r="25" spans="1:15">
      <c r="A25" s="18" t="s">
        <v>141</v>
      </c>
      <c r="B25" s="18"/>
      <c r="C25" s="18"/>
      <c r="D25" s="18"/>
      <c r="E25" s="18">
        <f>E24+F24+G24</f>
        <v>555</v>
      </c>
      <c r="F25" s="18"/>
      <c r="G25" s="18"/>
      <c r="H25" s="19"/>
      <c r="I25" s="19"/>
      <c r="J25" s="18"/>
      <c r="K25" s="18"/>
      <c r="L25" s="18"/>
      <c r="M25" s="18"/>
      <c r="N25" s="18"/>
      <c r="O25" s="18"/>
    </row>
  </sheetData>
  <autoFilter ref="A4:O25">
    <extLst/>
  </autoFilter>
  <mergeCells count="34">
    <mergeCell ref="A2:O2"/>
    <mergeCell ref="E3:G3"/>
    <mergeCell ref="A24:D24"/>
    <mergeCell ref="A25:D25"/>
    <mergeCell ref="E25:G25"/>
    <mergeCell ref="A3:A4"/>
    <mergeCell ref="A5:A6"/>
    <mergeCell ref="B3:B4"/>
    <mergeCell ref="B5:B6"/>
    <mergeCell ref="C3:C4"/>
    <mergeCell ref="C5:C6"/>
    <mergeCell ref="D3:D4"/>
    <mergeCell ref="H3:H4"/>
    <mergeCell ref="I3:I4"/>
    <mergeCell ref="J3:J4"/>
    <mergeCell ref="K3:K4"/>
    <mergeCell ref="L3:L4"/>
    <mergeCell ref="M3:M4"/>
    <mergeCell ref="M5:M6"/>
    <mergeCell ref="M11:M12"/>
    <mergeCell ref="M13:M14"/>
    <mergeCell ref="M15:M16"/>
    <mergeCell ref="M17:M18"/>
    <mergeCell ref="M19:M20"/>
    <mergeCell ref="M21:M22"/>
    <mergeCell ref="N3:N4"/>
    <mergeCell ref="N5:N6"/>
    <mergeCell ref="N11:N12"/>
    <mergeCell ref="N13:N14"/>
    <mergeCell ref="N15:N16"/>
    <mergeCell ref="N17:N18"/>
    <mergeCell ref="N19:N20"/>
    <mergeCell ref="N21:N22"/>
    <mergeCell ref="O3:O4"/>
  </mergeCells>
  <pageMargins left="0.196527777777778" right="0.196527777777778" top="0.590277777777778" bottom="0" header="0" footer="0.5"/>
  <pageSetup paperSize="9" scale="9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镇远县</vt:lpstr>
      <vt:lpstr>佛山市</vt:lpstr>
      <vt:lpstr>省外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智慧人生</cp:lastModifiedBy>
  <dcterms:created xsi:type="dcterms:W3CDTF">2023-03-17T01:01:00Z</dcterms:created>
  <dcterms:modified xsi:type="dcterms:W3CDTF">2024-07-26T08:33:05Z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FF2971F355414F8483F113EA725DA20C_13</vt:lpwstr>
  </property>
  <property fmtid="{D5CDD505-2E9C-101B-9397-08002B2CF9AE}" pid="3" name="KSOProductBuildVer">
    <vt:lpwstr>2052-12.1.0.17147</vt:lpwstr>
  </property>
</Properties>
</file>