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65" windowHeight="75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<sst xmlns="http://schemas.openxmlformats.org/spreadsheetml/2006/main" count="32" uniqueCount="32">
  <si>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附件2</t>
  </si>
  <si>
    <t>浉 河 区 2024 年 从  农 村 选 调 部 分 教 师 到 城 区 任 教 职 位 表</t>
  </si>
  <si>
    <t>序号</t>
  </si>
  <si>
    <t>学科</t>
  </si>
  <si>
    <t>语文</t>
  </si>
  <si>
    <t>数学</t>
  </si>
  <si>
    <t>英语</t>
  </si>
  <si>
    <t>物理</t>
  </si>
  <si>
    <t>化学</t>
  </si>
  <si>
    <t>历史</t>
  </si>
  <si>
    <t>道德与法治</t>
  </si>
  <si>
    <t>体育</t>
  </si>
  <si>
    <t>音乐</t>
  </si>
  <si>
    <t>合计</t>
  </si>
  <si>
    <t>备注</t>
  </si>
  <si>
    <t>选调学校                     人数</t>
  </si>
  <si>
    <t xml:space="preserve"> 信阳市第三小学</t>
  </si>
  <si>
    <t xml:space="preserve"> 信阳市第三小学南湾湖风景区校区</t>
  </si>
  <si>
    <t xml:space="preserve"> 胜利路学校</t>
  </si>
  <si>
    <t xml:space="preserve"> 胜利路学校新华校区</t>
  </si>
  <si>
    <t xml:space="preserve"> 信阳市第九小学</t>
  </si>
  <si>
    <t xml:space="preserve"> 信阳市第十三小学</t>
  </si>
  <si>
    <t xml:space="preserve"> 信阳市第十三小学湖东校区</t>
  </si>
  <si>
    <t xml:space="preserve"> 信阳市第三小学正商分校</t>
  </si>
  <si>
    <t xml:space="preserve"> 信阳市第七中学</t>
  </si>
  <si>
    <t xml:space="preserve"> 信阳市第九中学</t>
  </si>
  <si>
    <t xml:space="preserve"> 信阳市浉河中学</t>
  </si>
  <si>
    <t xml:space="preserve"> 信阳市浉河中学南湾湖风景区校区</t>
  </si>
  <si>
    <t xml:space="preserve"> 信阳市浉河中学湖东校区</t>
  </si>
  <si>
    <t xml:space="preserve"> 信阳市春华学校（初中部）</t>
  </si>
  <si>
    <t xml:space="preserve"> 信阳市琵琶山学校（小学部）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</si>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</sst>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</font>
    <font>
      <sz val="16"/>
      <color theme="1"/>
      <name val="仿宋"/>
      <charset val="134"/>
    </font>
    <font>
      <b/>
      <sz val="15"/>
      <color theme="1"/>
      <name val="仿宋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3</xdr:row>
      <xdr:rowOff>19050</xdr:rowOff>
    </xdr:from>
    <xdr:to>
      <xdr:col>1</xdr:col>
      <xdr:colOff>2743200</xdr:colOff>
      <xdr:row>8</xdr:row>
      <xdr:rowOff>3175</xdr:rowOff>
    </xdr:to>
    <xdr:cxnSp>
      <xdr:nvCxnSpPr>
        <xdr:cNvPr id="2" name="直接连接符 1"/>
        <xdr:cNvCxnSpPr/>
      </xdr:nvCxnSpPr>
      <xdr:spPr>
        <a:xfrm>
          <a:off x="323850" y="501650"/>
          <a:ext cx="2733675" cy="492125"/>
        </a:xfrm>
        <a:prstGeom prst="line">
          <a:avLst/>
        </a:prstGeom>
        <a:ln w="1270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3</xdr:row>
      <xdr:rowOff>6350</xdr:rowOff>
    </xdr:from>
    <xdr:to>
      <xdr:col>2</xdr:col>
      <xdr:colOff>19050</xdr:colOff>
      <xdr:row>5</xdr:row>
      <xdr:rowOff>66675</xdr:rowOff>
    </xdr:to>
    <xdr:cxnSp>
      <xdr:nvCxnSpPr>
        <xdr:cNvPr id="3" name="直接连接符 2"/>
        <xdr:cNvCxnSpPr/>
      </xdr:nvCxnSpPr>
      <xdr:spPr>
        <a:xfrm>
          <a:off x="419100" y="488950"/>
          <a:ext cx="2847975" cy="26352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C26" sqref="C26"/>
    </sheetView>
  </sheetViews>
  <sheetFormatPr defaultColWidth="9" defaultRowHeight="13.5"/>
  <cols>
    <col min="1" max="1" width="4.125" customWidth="1"/>
    <col min="2" max="2" width="38.5" customWidth="1"/>
    <col min="3" max="8" width="7.75" customWidth="1"/>
    <col min="13" max="13" width="6.875" customWidth="1"/>
  </cols>
  <sheetData>
    <row r="1" s="1" customFormat="1" ht="13" customHeight="1" spans="2:1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21" customHeight="1" spans="2:1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" customHeight="1" spans="2:1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8" customHeight="1" spans="1:13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22" t="s">
        <v>10</v>
      </c>
      <c r="J4" s="8" t="s">
        <v>11</v>
      </c>
      <c r="K4" s="8" t="s">
        <v>12</v>
      </c>
      <c r="L4" s="7" t="s">
        <v>13</v>
      </c>
      <c r="M4" s="23" t="s">
        <v>14</v>
      </c>
    </row>
    <row r="5" ht="8" customHeight="1" spans="1:13">
      <c r="A5" s="5"/>
      <c r="B5" s="9"/>
      <c r="C5" s="7"/>
      <c r="D5" s="7"/>
      <c r="E5" s="7"/>
      <c r="F5" s="7"/>
      <c r="G5" s="10"/>
      <c r="H5" s="7"/>
      <c r="I5" s="24"/>
      <c r="J5" s="10"/>
      <c r="K5" s="10"/>
      <c r="L5" s="7"/>
      <c r="M5" s="25"/>
    </row>
    <row r="6" ht="8" customHeight="1" spans="1:13">
      <c r="A6" s="5"/>
      <c r="B6" s="11" t="s">
        <v>15</v>
      </c>
      <c r="C6" s="7"/>
      <c r="D6" s="7"/>
      <c r="E6" s="7"/>
      <c r="F6" s="7"/>
      <c r="G6" s="10"/>
      <c r="H6" s="7"/>
      <c r="I6" s="24"/>
      <c r="J6" s="10"/>
      <c r="K6" s="10"/>
      <c r="L6" s="7"/>
      <c r="M6" s="25"/>
    </row>
    <row r="7" ht="8" customHeight="1" spans="1:13">
      <c r="A7" s="5"/>
      <c r="B7" s="11"/>
      <c r="C7" s="7"/>
      <c r="D7" s="7"/>
      <c r="E7" s="7"/>
      <c r="F7" s="7"/>
      <c r="G7" s="10"/>
      <c r="H7" s="7"/>
      <c r="I7" s="24"/>
      <c r="J7" s="10"/>
      <c r="K7" s="10"/>
      <c r="L7" s="7"/>
      <c r="M7" s="25"/>
    </row>
    <row r="8" ht="8" customHeight="1" spans="1:13">
      <c r="A8" s="5"/>
      <c r="B8" s="12"/>
      <c r="C8" s="7"/>
      <c r="D8" s="7"/>
      <c r="E8" s="7"/>
      <c r="F8" s="7"/>
      <c r="G8" s="13"/>
      <c r="H8" s="7"/>
      <c r="I8" s="26"/>
      <c r="J8" s="13"/>
      <c r="K8" s="13"/>
      <c r="L8" s="7"/>
      <c r="M8" s="27"/>
    </row>
    <row r="9" ht="23" customHeight="1" spans="1:13">
      <c r="A9" s="5">
        <v>1</v>
      </c>
      <c r="B9" s="14" t="s">
        <v>16</v>
      </c>
      <c r="C9" s="15">
        <v>1</v>
      </c>
      <c r="D9" s="15">
        <v>1</v>
      </c>
      <c r="E9" s="15"/>
      <c r="F9" s="15"/>
      <c r="G9" s="15"/>
      <c r="H9" s="15"/>
      <c r="I9" s="15"/>
      <c r="J9" s="15"/>
      <c r="K9" s="15">
        <v>1</v>
      </c>
      <c r="L9" s="15">
        <f>K9+J9+I9+H9+G9+F9+E9+D9+N11+C9</f>
        <v>3</v>
      </c>
      <c r="M9" s="28"/>
    </row>
    <row r="10" ht="23" customHeight="1" spans="1:13">
      <c r="A10" s="5">
        <v>2</v>
      </c>
      <c r="B10" s="16" t="s">
        <v>17</v>
      </c>
      <c r="C10" s="17">
        <v>3</v>
      </c>
      <c r="D10" s="17">
        <v>1</v>
      </c>
      <c r="E10" s="17"/>
      <c r="F10" s="17"/>
      <c r="G10" s="17"/>
      <c r="H10" s="17"/>
      <c r="I10" s="17"/>
      <c r="J10" s="17"/>
      <c r="K10" s="17"/>
      <c r="L10" s="15">
        <f t="shared" ref="L10:L23" si="0">K10+J10+I10+H10+G10+F10+E10+D10+N12+C10</f>
        <v>4</v>
      </c>
      <c r="M10" s="28"/>
    </row>
    <row r="11" ht="23" customHeight="1" spans="1:13">
      <c r="A11" s="5">
        <v>3</v>
      </c>
      <c r="B11" s="18" t="s">
        <v>18</v>
      </c>
      <c r="C11" s="19">
        <v>2</v>
      </c>
      <c r="D11" s="19">
        <v>3</v>
      </c>
      <c r="E11" s="19"/>
      <c r="F11" s="19"/>
      <c r="G11" s="19"/>
      <c r="H11" s="19"/>
      <c r="I11" s="19"/>
      <c r="J11" s="19"/>
      <c r="K11" s="19"/>
      <c r="L11" s="15">
        <f t="shared" si="0"/>
        <v>5</v>
      </c>
      <c r="M11" s="28"/>
    </row>
    <row r="12" ht="23" customHeight="1" spans="1:13">
      <c r="A12" s="5">
        <v>4</v>
      </c>
      <c r="B12" s="18" t="s">
        <v>19</v>
      </c>
      <c r="C12" s="19">
        <v>2</v>
      </c>
      <c r="D12" s="19">
        <v>2</v>
      </c>
      <c r="E12" s="19">
        <v>1</v>
      </c>
      <c r="F12" s="19">
        <v>1</v>
      </c>
      <c r="G12" s="19"/>
      <c r="H12" s="19"/>
      <c r="I12" s="19"/>
      <c r="J12" s="19"/>
      <c r="K12" s="19"/>
      <c r="L12" s="15">
        <f t="shared" si="0"/>
        <v>6</v>
      </c>
      <c r="M12" s="28"/>
    </row>
    <row r="13" ht="23" customHeight="1" spans="1:13">
      <c r="A13" s="5">
        <v>5</v>
      </c>
      <c r="B13" s="18" t="s">
        <v>20</v>
      </c>
      <c r="C13" s="19">
        <v>1</v>
      </c>
      <c r="D13" s="19">
        <v>2</v>
      </c>
      <c r="E13" s="19">
        <v>1</v>
      </c>
      <c r="F13" s="19"/>
      <c r="G13" s="19"/>
      <c r="H13" s="19"/>
      <c r="I13" s="19"/>
      <c r="J13" s="19"/>
      <c r="K13" s="19"/>
      <c r="L13" s="15">
        <f t="shared" si="0"/>
        <v>4</v>
      </c>
      <c r="M13" s="28"/>
    </row>
    <row r="14" ht="23" customHeight="1" spans="1:13">
      <c r="A14" s="5">
        <v>6</v>
      </c>
      <c r="B14" s="18" t="s">
        <v>21</v>
      </c>
      <c r="C14" s="19">
        <v>1</v>
      </c>
      <c r="D14" s="19">
        <v>3</v>
      </c>
      <c r="E14" s="19">
        <v>1</v>
      </c>
      <c r="F14" s="19"/>
      <c r="G14" s="19"/>
      <c r="H14" s="19"/>
      <c r="I14" s="19"/>
      <c r="J14" s="19"/>
      <c r="K14" s="19"/>
      <c r="L14" s="15">
        <f t="shared" si="0"/>
        <v>5</v>
      </c>
      <c r="M14" s="28"/>
    </row>
    <row r="15" ht="23" customHeight="1" spans="1:13">
      <c r="A15" s="5">
        <v>7</v>
      </c>
      <c r="B15" s="18" t="s">
        <v>22</v>
      </c>
      <c r="C15" s="19">
        <v>2</v>
      </c>
      <c r="D15" s="19">
        <v>2</v>
      </c>
      <c r="E15" s="19">
        <v>1</v>
      </c>
      <c r="F15" s="19"/>
      <c r="G15" s="19"/>
      <c r="H15" s="19"/>
      <c r="I15" s="19"/>
      <c r="J15" s="19"/>
      <c r="K15" s="19"/>
      <c r="L15" s="15">
        <f t="shared" si="0"/>
        <v>5</v>
      </c>
      <c r="M15" s="28"/>
    </row>
    <row r="16" ht="23" customHeight="1" spans="1:13">
      <c r="A16" s="5">
        <v>8</v>
      </c>
      <c r="B16" s="18" t="s">
        <v>23</v>
      </c>
      <c r="C16" s="19">
        <v>2</v>
      </c>
      <c r="D16" s="19"/>
      <c r="E16" s="19"/>
      <c r="F16" s="19"/>
      <c r="G16" s="19"/>
      <c r="H16" s="19"/>
      <c r="I16" s="19"/>
      <c r="J16" s="19"/>
      <c r="K16" s="19"/>
      <c r="L16" s="15">
        <f t="shared" si="0"/>
        <v>2</v>
      </c>
      <c r="M16" s="28"/>
    </row>
    <row r="17" ht="23" customHeight="1" spans="1:13">
      <c r="A17" s="5">
        <v>9</v>
      </c>
      <c r="B17" s="18" t="s">
        <v>24</v>
      </c>
      <c r="C17" s="19">
        <v>1</v>
      </c>
      <c r="D17" s="19">
        <v>2</v>
      </c>
      <c r="E17" s="19">
        <v>1</v>
      </c>
      <c r="F17" s="19"/>
      <c r="G17" s="19"/>
      <c r="H17" s="19"/>
      <c r="I17" s="19">
        <v>1</v>
      </c>
      <c r="J17" s="19">
        <v>1</v>
      </c>
      <c r="K17" s="19"/>
      <c r="L17" s="15">
        <f t="shared" si="0"/>
        <v>6</v>
      </c>
      <c r="M17" s="28"/>
    </row>
    <row r="18" ht="23" customHeight="1" spans="1:13">
      <c r="A18" s="5">
        <v>10</v>
      </c>
      <c r="B18" s="18" t="s">
        <v>25</v>
      </c>
      <c r="C18" s="19"/>
      <c r="D18" s="19"/>
      <c r="E18" s="19">
        <v>2</v>
      </c>
      <c r="F18" s="19"/>
      <c r="G18" s="19"/>
      <c r="H18" s="19">
        <v>1</v>
      </c>
      <c r="I18" s="19">
        <v>1</v>
      </c>
      <c r="J18" s="19">
        <v>1</v>
      </c>
      <c r="K18" s="19"/>
      <c r="L18" s="15">
        <f t="shared" si="0"/>
        <v>5</v>
      </c>
      <c r="M18" s="28"/>
    </row>
    <row r="19" ht="23" customHeight="1" spans="1:13">
      <c r="A19" s="5">
        <v>11</v>
      </c>
      <c r="B19" s="18" t="s">
        <v>26</v>
      </c>
      <c r="C19" s="19">
        <v>1</v>
      </c>
      <c r="D19" s="19">
        <v>1</v>
      </c>
      <c r="E19" s="19">
        <v>1</v>
      </c>
      <c r="F19" s="19"/>
      <c r="G19" s="19"/>
      <c r="H19" s="19"/>
      <c r="I19" s="19"/>
      <c r="J19" s="19"/>
      <c r="K19" s="19"/>
      <c r="L19" s="15">
        <f t="shared" si="0"/>
        <v>3</v>
      </c>
      <c r="M19" s="28"/>
    </row>
    <row r="20" ht="23" customHeight="1" spans="1:13">
      <c r="A20" s="5">
        <v>12</v>
      </c>
      <c r="B20" s="18" t="s">
        <v>27</v>
      </c>
      <c r="C20" s="19">
        <v>1</v>
      </c>
      <c r="D20" s="19">
        <v>1</v>
      </c>
      <c r="E20" s="19">
        <v>1</v>
      </c>
      <c r="F20" s="19"/>
      <c r="G20" s="19">
        <v>1</v>
      </c>
      <c r="H20" s="19"/>
      <c r="I20" s="19"/>
      <c r="J20" s="19"/>
      <c r="K20" s="19"/>
      <c r="L20" s="15">
        <f t="shared" si="0"/>
        <v>4</v>
      </c>
      <c r="M20" s="28"/>
    </row>
    <row r="21" ht="23" customHeight="1" spans="1:13">
      <c r="A21" s="5">
        <v>13</v>
      </c>
      <c r="B21" s="18" t="s">
        <v>28</v>
      </c>
      <c r="C21" s="19"/>
      <c r="D21" s="19">
        <v>1</v>
      </c>
      <c r="E21" s="19"/>
      <c r="F21" s="19">
        <v>1</v>
      </c>
      <c r="G21" s="19"/>
      <c r="H21" s="19"/>
      <c r="I21" s="19"/>
      <c r="J21" s="19"/>
      <c r="K21" s="19"/>
      <c r="L21" s="15">
        <f t="shared" si="0"/>
        <v>2</v>
      </c>
      <c r="M21" s="28"/>
    </row>
    <row r="22" ht="23" customHeight="1" spans="1:13">
      <c r="A22" s="5">
        <v>14</v>
      </c>
      <c r="B22" s="18" t="s">
        <v>29</v>
      </c>
      <c r="C22" s="19">
        <v>1</v>
      </c>
      <c r="D22" s="19">
        <v>1</v>
      </c>
      <c r="E22" s="19"/>
      <c r="F22" s="19"/>
      <c r="G22" s="19"/>
      <c r="H22" s="19"/>
      <c r="I22" s="19"/>
      <c r="J22" s="19"/>
      <c r="K22" s="19"/>
      <c r="L22" s="15">
        <f t="shared" si="0"/>
        <v>2</v>
      </c>
      <c r="M22" s="28"/>
    </row>
    <row r="23" ht="23" customHeight="1" spans="1:13">
      <c r="A23" s="5">
        <v>15</v>
      </c>
      <c r="B23" s="18" t="s">
        <v>30</v>
      </c>
      <c r="C23" s="19">
        <v>2</v>
      </c>
      <c r="D23" s="19">
        <v>2</v>
      </c>
      <c r="E23" s="19"/>
      <c r="F23" s="19"/>
      <c r="G23" s="19"/>
      <c r="H23" s="19"/>
      <c r="I23" s="19"/>
      <c r="J23" s="19"/>
      <c r="K23" s="19"/>
      <c r="L23" s="15">
        <f t="shared" si="0"/>
        <v>4</v>
      </c>
      <c r="M23" s="28"/>
    </row>
    <row r="24" ht="18" customHeight="1" spans="1:13">
      <c r="A24" s="20" t="s">
        <v>31</v>
      </c>
      <c r="B24" s="21"/>
      <c r="C24" s="19">
        <f>C23+C22+C21+C20+C19+C18+C17+C16+C15+C14+C13+C12+C11+C10+C9</f>
        <v>20</v>
      </c>
      <c r="D24" s="19">
        <f t="shared" ref="D24:K24" si="1">D23+D22+D21+D20+D19+D18+D17+D16+D15+D14+D13+D12+D11+D10+D9</f>
        <v>22</v>
      </c>
      <c r="E24" s="19">
        <f t="shared" si="1"/>
        <v>9</v>
      </c>
      <c r="F24" s="19">
        <f t="shared" si="1"/>
        <v>2</v>
      </c>
      <c r="G24" s="19">
        <f t="shared" si="1"/>
        <v>1</v>
      </c>
      <c r="H24" s="19">
        <f t="shared" si="1"/>
        <v>1</v>
      </c>
      <c r="I24" s="19">
        <f t="shared" si="1"/>
        <v>2</v>
      </c>
      <c r="J24" s="19">
        <f t="shared" si="1"/>
        <v>2</v>
      </c>
      <c r="K24" s="19">
        <f t="shared" si="1"/>
        <v>1</v>
      </c>
      <c r="L24" s="19">
        <f>SUM(L9:L23)</f>
        <v>60</v>
      </c>
      <c r="M24" s="28"/>
    </row>
  </sheetData>
  <mergeCells count="16">
    <mergeCell ref="B2:M2"/>
    <mergeCell ref="A24:B24"/>
    <mergeCell ref="A4:A8"/>
    <mergeCell ref="B4:B5"/>
    <mergeCell ref="B6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宋军</dc:creator>
  <cp:lastModifiedBy>释放灵魂</cp:lastModifiedBy>
  <dcterms:created xsi:type="dcterms:W3CDTF">2024-07-14T00:46:08Z</dcterms:created>
  <dcterms:modified xsi:type="dcterms:W3CDTF">2024-07-14T01:30:31Z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95A842A630C94851810F1A78F8EC4A73_11</vt:lpwstr>
  </property>
  <property fmtid="{D5CDD505-2E9C-101B-9397-08002B2CF9AE}" pid="3" name="KSOProductBuildVer">
    <vt:lpwstr>2052-12.1.0.16929</vt:lpwstr>
  </property>
</Properties>
</file>