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名单" sheetId="6" r:id="rId1"/>
  </sheets>
  <definedNames>
    <definedName name="_xlnm._FilterDatabase" localSheetId="0" hidden="1">名单!$A$2:$Q$52</definedName>
    <definedName name="Database">#REF!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<sst xmlns="http://schemas.openxmlformats.org/spreadsheetml/2006/main" count="328" uniqueCount="196">
  <si>
    <t>荆州区事业单位2024年统一公开招聘工作人员拟聘用人员名单（第一批）</t>
  </si>
  <si>
    <t>序号</t>
  </si>
  <si>
    <t>招考单位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</si>
  <si>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</si>
  <si>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</si>
  <si>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</si>
  <si>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</si>
  <si>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</si>
  <si>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</si>
  <si>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</si>
  <si>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综合成绩</t>
  </si>
  <si>
    <t>体检结果</t>
  </si>
  <si>
    <t>考察</t>
  </si>
  <si>
    <t>备注</t>
  </si>
  <si>
    <t>荆州区菱角湖管理区</t>
  </si>
  <si>
    <t>综合管理岗</t>
  </si>
  <si>
    <t>14224002002001001</t>
  </si>
  <si>
    <t>谭澳茜</t>
  </si>
  <si>
    <t>1142242500430</t>
  </si>
  <si>
    <t>合格</t>
  </si>
  <si>
    <t>周顺</t>
  </si>
  <si>
    <t>1142242503823</t>
  </si>
  <si>
    <t>黄拯赫</t>
  </si>
  <si>
    <t>1142242503601</t>
  </si>
  <si>
    <t>荆州区招商服务中心</t>
  </si>
  <si>
    <t>平台招商岗</t>
  </si>
  <si>
    <t>14224002002002002</t>
  </si>
  <si>
    <t>王靖</t>
  </si>
  <si>
    <t>1142242500925</t>
  </si>
  <si>
    <t>荆州区农村经济经营服务中心</t>
  </si>
  <si>
    <t>财务管理岗</t>
  </si>
  <si>
    <t>14224002003001001</t>
  </si>
  <si>
    <t>谢冰心</t>
  </si>
  <si>
    <t>1142242400723</t>
  </si>
  <si>
    <t>荆州区会计服务中心</t>
  </si>
  <si>
    <t>14224002003002001</t>
  </si>
  <si>
    <t>郝小娜</t>
  </si>
  <si>
    <t>1142242403528</t>
  </si>
  <si>
    <t>荆州区李埠镇财政管理所</t>
  </si>
  <si>
    <t>14224002003003001</t>
  </si>
  <si>
    <t>王释莹</t>
  </si>
  <si>
    <t>1142242400926</t>
  </si>
  <si>
    <t>荆州区社会养老保险服务中心</t>
  </si>
  <si>
    <t>14224002004001001</t>
  </si>
  <si>
    <t>王立昊</t>
  </si>
  <si>
    <t>1142242504219</t>
  </si>
  <si>
    <t>荆州区公共就业和人才服务中心</t>
  </si>
  <si>
    <t>14224002004002001</t>
  </si>
  <si>
    <t>张文茜</t>
  </si>
  <si>
    <t>1142242501401</t>
  </si>
  <si>
    <t>荆州区职业培训鉴定与人事考试中心</t>
  </si>
  <si>
    <t>办公室综合岗</t>
  </si>
  <si>
    <t>14224002004003001</t>
  </si>
  <si>
    <t>张易</t>
  </si>
  <si>
    <t>1142242501909</t>
  </si>
  <si>
    <t>荆州区里甲口电排站</t>
  </si>
  <si>
    <t>工程技术岗</t>
  </si>
  <si>
    <t>14224002005001001</t>
  </si>
  <si>
    <t>彭林萱</t>
  </si>
  <si>
    <t>1142242501430</t>
  </si>
  <si>
    <t>荆州区沙港水库工程管理中心</t>
  </si>
  <si>
    <t>14224002005002001</t>
  </si>
  <si>
    <t>任志远</t>
  </si>
  <si>
    <t>1142242504723</t>
  </si>
  <si>
    <t>荆州区东城街道党群服务中心</t>
  </si>
  <si>
    <t>14224002006001001</t>
  </si>
  <si>
    <t>田海霖</t>
  </si>
  <si>
    <t>1142242503229</t>
  </si>
  <si>
    <t>荆州区西城街道党群服务中心</t>
  </si>
  <si>
    <t>14224002007001001</t>
  </si>
  <si>
    <t>王迎</t>
  </si>
  <si>
    <t>1142242503411</t>
  </si>
  <si>
    <t>荆州市江陵中学</t>
  </si>
  <si>
    <t>高中语文教师</t>
  </si>
  <si>
    <t>14224002009001001</t>
  </si>
  <si>
    <t>余淑彬</t>
  </si>
  <si>
    <t>4242240315624</t>
  </si>
  <si>
    <t>高中数学教师</t>
  </si>
  <si>
    <t>14224002009001002</t>
  </si>
  <si>
    <t>杨立洲</t>
  </si>
  <si>
    <t>4242240317721</t>
  </si>
  <si>
    <t>李钰琪</t>
  </si>
  <si>
    <t>4242240315530</t>
  </si>
  <si>
    <t>高中英语教师</t>
  </si>
  <si>
    <t>14224002009001003</t>
  </si>
  <si>
    <t>陈慧怡</t>
  </si>
  <si>
    <t>4242240313613</t>
  </si>
  <si>
    <t>高中历史教师</t>
  </si>
  <si>
    <t>14224002009001004</t>
  </si>
  <si>
    <t>覃宇露</t>
  </si>
  <si>
    <t>4242240313524</t>
  </si>
  <si>
    <t>高中化学教师</t>
  </si>
  <si>
    <t>14224002009001005</t>
  </si>
  <si>
    <t>王银</t>
  </si>
  <si>
    <t>4242240317730</t>
  </si>
  <si>
    <t>高中生物教师</t>
  </si>
  <si>
    <t>14224002009001006</t>
  </si>
  <si>
    <t>郑梓山</t>
  </si>
  <si>
    <t>4242240317717</t>
  </si>
  <si>
    <t>荆州市北门中学</t>
  </si>
  <si>
    <t>14224002009002001</t>
  </si>
  <si>
    <t>王讴奕</t>
  </si>
  <si>
    <t>4242240317308</t>
  </si>
  <si>
    <t>14224002009002002</t>
  </si>
  <si>
    <t>李媛</t>
  </si>
  <si>
    <t>4242240315921</t>
  </si>
  <si>
    <t>荆州纪南生态文化旅游区实验学校</t>
  </si>
  <si>
    <t>初中道德与法治教师</t>
  </si>
  <si>
    <t>14224002009007001</t>
  </si>
  <si>
    <t>孙林</t>
  </si>
  <si>
    <t>4242240315710</t>
  </si>
  <si>
    <t>初中生物教师</t>
  </si>
  <si>
    <t>14224002009007002</t>
  </si>
  <si>
    <t>侯姝琳</t>
  </si>
  <si>
    <t>4242240318523</t>
  </si>
  <si>
    <t>初中英语教师</t>
  </si>
  <si>
    <t>14224002009007003</t>
  </si>
  <si>
    <t>宋嫚妮</t>
  </si>
  <si>
    <t>4242240317817</t>
  </si>
  <si>
    <t>初中化学教师</t>
  </si>
  <si>
    <t>14224002009007004</t>
  </si>
  <si>
    <t>罗金浪</t>
  </si>
  <si>
    <t>4242240318810</t>
  </si>
  <si>
    <t>初中物理教师</t>
  </si>
  <si>
    <t>14224002009007005</t>
  </si>
  <si>
    <t>黄远远</t>
  </si>
  <si>
    <t>4242240318403</t>
  </si>
  <si>
    <t>小学语文教师</t>
  </si>
  <si>
    <t>14224002009007006</t>
  </si>
  <si>
    <t>梅艺菲</t>
  </si>
  <si>
    <t>4142240101629</t>
  </si>
  <si>
    <t>小学音乐教师</t>
  </si>
  <si>
    <t>14224002009007007</t>
  </si>
  <si>
    <t>代亚</t>
  </si>
  <si>
    <t>4142240101217</t>
  </si>
  <si>
    <t>小学体育教师</t>
  </si>
  <si>
    <t>14224002009007008</t>
  </si>
  <si>
    <t>刘昌慧</t>
  </si>
  <si>
    <t>4142240106003</t>
  </si>
  <si>
    <t>荆州纪南生态文化旅游区枣林小学</t>
  </si>
  <si>
    <t>14224002009008001</t>
  </si>
  <si>
    <t>肖燕</t>
  </si>
  <si>
    <t>4142240103810</t>
  </si>
  <si>
    <t>孙田甜</t>
  </si>
  <si>
    <t>4142240102310</t>
  </si>
  <si>
    <t>付琴</t>
  </si>
  <si>
    <t>4142240102615</t>
  </si>
  <si>
    <t>14224002009008003</t>
  </si>
  <si>
    <t>李双良</t>
  </si>
  <si>
    <t>4142240103913</t>
  </si>
  <si>
    <t>荆州纪南生态文化旅游区官坪小学</t>
  </si>
  <si>
    <t>小学数学教师</t>
  </si>
  <si>
    <t>14224002009009001</t>
  </si>
  <si>
    <t>贺忠强</t>
  </si>
  <si>
    <t>4142240103519</t>
  </si>
  <si>
    <t>14224002009009002</t>
  </si>
  <si>
    <t>魏大雄</t>
  </si>
  <si>
    <t>4142240104103</t>
  </si>
  <si>
    <t>荆州纪南生态文化旅游区九店小学</t>
  </si>
  <si>
    <t>14224002009010001</t>
  </si>
  <si>
    <t>郑馨</t>
  </si>
  <si>
    <t>4142240102829</t>
  </si>
  <si>
    <t>14224002009010002</t>
  </si>
  <si>
    <t>黄文岳</t>
  </si>
  <si>
    <t>4142240102315</t>
  </si>
  <si>
    <t>小学英语教师</t>
  </si>
  <si>
    <t>14224002009010003</t>
  </si>
  <si>
    <t>牟密</t>
  </si>
  <si>
    <t>4142240104717</t>
  </si>
  <si>
    <t>荆州纪南生态文化旅游区实验幼儿园</t>
  </si>
  <si>
    <t>学前教育教师</t>
  </si>
  <si>
    <t>14224002009011001</t>
  </si>
  <si>
    <t>陈鑫悦</t>
  </si>
  <si>
    <t>4142240101719</t>
  </si>
  <si>
    <t>金典</t>
  </si>
  <si>
    <t>4142240105624</t>
  </si>
  <si>
    <t>王晓琳</t>
  </si>
  <si>
    <t>4142240106624</t>
  </si>
  <si>
    <t>荆州纪南生态文化旅游区纪南中心幼儿园</t>
  </si>
  <si>
    <t>14224002009012001</t>
  </si>
  <si>
    <t>陈绘伊</t>
  </si>
  <si>
    <t>4142240100912</t>
  </si>
  <si>
    <t>莫洪婧杰</t>
  </si>
  <si>
    <t>4142240102804</t>
  </si>
  <si>
    <t>杨晨薇</t>
  </si>
  <si>
    <t>4142240103911</t>
  </si>
  <si>
    <t>罗典典</t>
  </si>
  <si>
    <t>4142240105318</t>
  </si>
  <si>
    <t>荆州纪南生态文化旅游区纪南第二中心幼儿园</t>
  </si>
  <si>
    <t>14224002009013001</t>
  </si>
  <si>
    <t>余熙朦</t>
  </si>
  <si>
    <t>4142240101523</t>
  </si>
  <si>
    <t>文素芬</t>
  </si>
  <si>
    <t>4142240101914</t>
  </si>
  <si>
    <t>陈冬月</t>
  </si>
  <si>
    <t>4142240101830</t>
  </si>
</sst>
</file>

<file path=xl/styles.xml><?xml version="1.0" encoding="utf-8"?>
<styleSheet xmlns="http://schemas.openxmlformats.org/spreadsheetml/2006/main">
  <numFmts count="8">
    <numFmt numFmtId="176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000_ 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4" borderId="7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2"/>
  <sheetViews>
    <sheetView tabSelected="1" zoomScale="85" zoomScaleNormal="85" workbookViewId="0">
      <selection activeCell="M13" sqref="M13"/>
    </sheetView>
  </sheetViews>
  <sheetFormatPr defaultColWidth="9" defaultRowHeight="13.5"/>
  <cols>
    <col min="1" max="1" width="5.5" style="1" customWidth="1"/>
    <col min="2" max="2" width="22.875" style="2" customWidth="1"/>
    <col min="3" max="3" width="18.375" style="3" customWidth="1"/>
    <col min="4" max="4" width="20.375" style="3" customWidth="1"/>
    <col min="5" max="5" width="11.125" style="3" customWidth="1"/>
    <col min="6" max="6" width="11.5" style="1" customWidth="1"/>
    <col min="7" max="7" width="17.25" style="3" customWidth="1"/>
    <col min="8" max="8" width="9.25" style="3" hidden="1" customWidth="1"/>
    <col min="9" max="9" width="9.75" style="3" hidden="1" customWidth="1"/>
    <col min="10" max="10" width="10.25" style="4" customWidth="1"/>
    <col min="11" max="12" width="10.375" style="5" customWidth="1"/>
    <col min="13" max="13" width="14.9916666666667" style="1" customWidth="1"/>
    <col min="14" max="14" width="10.375" style="6"/>
    <col min="15" max="16384" width="9" style="1"/>
  </cols>
  <sheetData>
    <row r="1" ht="27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7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25" t="s">
        <v>10</v>
      </c>
      <c r="K2" s="26" t="s">
        <v>11</v>
      </c>
      <c r="L2" s="26" t="s">
        <v>12</v>
      </c>
      <c r="M2" s="8" t="s">
        <v>13</v>
      </c>
    </row>
    <row r="3" s="1" customFormat="1" ht="30" customHeight="1" spans="1:14">
      <c r="A3" s="8">
        <v>1</v>
      </c>
      <c r="B3" s="11" t="s">
        <v>14</v>
      </c>
      <c r="C3" s="12" t="s">
        <v>15</v>
      </c>
      <c r="D3" s="13" t="s">
        <v>16</v>
      </c>
      <c r="E3" s="13">
        <v>3</v>
      </c>
      <c r="F3" s="8" t="s">
        <v>17</v>
      </c>
      <c r="G3" s="8" t="s">
        <v>18</v>
      </c>
      <c r="H3" s="14">
        <v>66.6666666666667</v>
      </c>
      <c r="I3" s="8">
        <v>84.62</v>
      </c>
      <c r="J3" s="25">
        <f>H3*0.4+I3*0.6</f>
        <v>77.4386666666667</v>
      </c>
      <c r="K3" s="26" t="s">
        <v>19</v>
      </c>
      <c r="L3" s="26" t="s">
        <v>19</v>
      </c>
      <c r="M3" s="8"/>
      <c r="N3" s="6"/>
    </row>
    <row r="4" s="1" customFormat="1" ht="30" customHeight="1" spans="1:14">
      <c r="A4" s="8">
        <v>2</v>
      </c>
      <c r="B4" s="15"/>
      <c r="C4" s="16"/>
      <c r="D4" s="17"/>
      <c r="E4" s="17"/>
      <c r="F4" s="8" t="s">
        <v>20</v>
      </c>
      <c r="G4" s="8" t="s">
        <v>21</v>
      </c>
      <c r="H4" s="14">
        <v>61.6666666666667</v>
      </c>
      <c r="I4" s="8">
        <v>85.24</v>
      </c>
      <c r="J4" s="25">
        <f t="shared" ref="J3:J52" si="0">H4*0.4+I4*0.6</f>
        <v>75.8106666666667</v>
      </c>
      <c r="K4" s="26" t="s">
        <v>19</v>
      </c>
      <c r="L4" s="26" t="s">
        <v>19</v>
      </c>
      <c r="M4" s="8"/>
      <c r="N4" s="6"/>
    </row>
    <row r="5" s="1" customFormat="1" ht="30" customHeight="1" spans="1:14">
      <c r="A5" s="8">
        <v>3</v>
      </c>
      <c r="B5" s="18"/>
      <c r="C5" s="19"/>
      <c r="D5" s="20"/>
      <c r="E5" s="20"/>
      <c r="F5" s="8" t="s">
        <v>22</v>
      </c>
      <c r="G5" s="8" t="s">
        <v>23</v>
      </c>
      <c r="H5" s="14">
        <v>62.8333333333333</v>
      </c>
      <c r="I5" s="8">
        <v>84.1</v>
      </c>
      <c r="J5" s="25">
        <f t="shared" si="0"/>
        <v>75.5933333333333</v>
      </c>
      <c r="K5" s="26" t="s">
        <v>19</v>
      </c>
      <c r="L5" s="26" t="s">
        <v>19</v>
      </c>
      <c r="M5" s="8"/>
      <c r="N5" s="6"/>
    </row>
    <row r="6" s="1" customFormat="1" ht="30" customHeight="1" spans="1:14">
      <c r="A6" s="8">
        <v>4</v>
      </c>
      <c r="B6" s="9" t="s">
        <v>24</v>
      </c>
      <c r="C6" s="21" t="s">
        <v>25</v>
      </c>
      <c r="D6" s="8" t="s">
        <v>26</v>
      </c>
      <c r="E6" s="8">
        <v>1</v>
      </c>
      <c r="F6" s="8" t="s">
        <v>27</v>
      </c>
      <c r="G6" s="8" t="s">
        <v>28</v>
      </c>
      <c r="H6" s="14">
        <v>74</v>
      </c>
      <c r="I6" s="8">
        <v>84.54</v>
      </c>
      <c r="J6" s="25">
        <f t="shared" si="0"/>
        <v>80.324</v>
      </c>
      <c r="K6" s="26" t="s">
        <v>19</v>
      </c>
      <c r="L6" s="26" t="s">
        <v>19</v>
      </c>
      <c r="M6" s="8"/>
      <c r="N6" s="6"/>
    </row>
    <row r="7" s="1" customFormat="1" ht="30" customHeight="1" spans="1:14">
      <c r="A7" s="8">
        <v>5</v>
      </c>
      <c r="B7" s="9" t="s">
        <v>29</v>
      </c>
      <c r="C7" s="9" t="s">
        <v>30</v>
      </c>
      <c r="D7" s="9" t="s">
        <v>31</v>
      </c>
      <c r="E7" s="9">
        <v>1</v>
      </c>
      <c r="F7" s="8" t="s">
        <v>32</v>
      </c>
      <c r="G7" s="8" t="s">
        <v>33</v>
      </c>
      <c r="H7" s="14">
        <v>74.1666666666667</v>
      </c>
      <c r="I7" s="8">
        <v>84.32</v>
      </c>
      <c r="J7" s="25">
        <f t="shared" si="0"/>
        <v>80.2586666666667</v>
      </c>
      <c r="K7" s="26" t="s">
        <v>19</v>
      </c>
      <c r="L7" s="26" t="s">
        <v>19</v>
      </c>
      <c r="M7" s="8"/>
      <c r="N7" s="6"/>
    </row>
    <row r="8" s="1" customFormat="1" ht="30" customHeight="1" spans="1:14">
      <c r="A8" s="8">
        <v>6</v>
      </c>
      <c r="B8" s="9" t="s">
        <v>34</v>
      </c>
      <c r="C8" s="9" t="s">
        <v>30</v>
      </c>
      <c r="D8" s="27" t="s">
        <v>35</v>
      </c>
      <c r="E8" s="8">
        <v>1</v>
      </c>
      <c r="F8" s="8" t="s">
        <v>36</v>
      </c>
      <c r="G8" s="8" t="s">
        <v>37</v>
      </c>
      <c r="H8" s="14">
        <v>68.3333333333333</v>
      </c>
      <c r="I8" s="8">
        <v>84.14</v>
      </c>
      <c r="J8" s="25">
        <f t="shared" si="0"/>
        <v>77.8173333333333</v>
      </c>
      <c r="K8" s="26" t="s">
        <v>19</v>
      </c>
      <c r="L8" s="26" t="s">
        <v>19</v>
      </c>
      <c r="M8" s="8"/>
      <c r="N8" s="6"/>
    </row>
    <row r="9" s="1" customFormat="1" ht="30" customHeight="1" spans="1:14">
      <c r="A9" s="8">
        <v>7</v>
      </c>
      <c r="B9" s="9" t="s">
        <v>38</v>
      </c>
      <c r="C9" s="21" t="s">
        <v>30</v>
      </c>
      <c r="D9" s="8" t="s">
        <v>39</v>
      </c>
      <c r="E9" s="8">
        <v>1</v>
      </c>
      <c r="F9" s="8" t="s">
        <v>40</v>
      </c>
      <c r="G9" s="8" t="s">
        <v>41</v>
      </c>
      <c r="H9" s="14">
        <v>67.8333333333333</v>
      </c>
      <c r="I9" s="8">
        <v>84.14</v>
      </c>
      <c r="J9" s="25">
        <f t="shared" si="0"/>
        <v>77.6173333333333</v>
      </c>
      <c r="K9" s="26" t="s">
        <v>19</v>
      </c>
      <c r="L9" s="26" t="s">
        <v>19</v>
      </c>
      <c r="M9" s="8"/>
      <c r="N9" s="6"/>
    </row>
    <row r="10" s="1" customFormat="1" ht="30" customHeight="1" spans="1:14">
      <c r="A10" s="8">
        <v>8</v>
      </c>
      <c r="B10" s="9" t="s">
        <v>42</v>
      </c>
      <c r="C10" s="9" t="s">
        <v>15</v>
      </c>
      <c r="D10" s="9" t="s">
        <v>43</v>
      </c>
      <c r="E10" s="9">
        <v>1</v>
      </c>
      <c r="F10" s="8" t="s">
        <v>44</v>
      </c>
      <c r="G10" s="8" t="s">
        <v>45</v>
      </c>
      <c r="H10" s="14">
        <v>72.3333333333333</v>
      </c>
      <c r="I10" s="8">
        <v>84.4</v>
      </c>
      <c r="J10" s="25">
        <f t="shared" si="0"/>
        <v>79.5733333333333</v>
      </c>
      <c r="K10" s="26" t="s">
        <v>19</v>
      </c>
      <c r="L10" s="26" t="s">
        <v>19</v>
      </c>
      <c r="M10" s="8"/>
      <c r="N10" s="6"/>
    </row>
    <row r="11" s="1" customFormat="1" ht="30" customHeight="1" spans="1:14">
      <c r="A11" s="8">
        <v>9</v>
      </c>
      <c r="B11" s="9" t="s">
        <v>46</v>
      </c>
      <c r="C11" s="9" t="s">
        <v>15</v>
      </c>
      <c r="D11" s="27" t="s">
        <v>47</v>
      </c>
      <c r="E11" s="8">
        <v>1</v>
      </c>
      <c r="F11" s="8" t="s">
        <v>48</v>
      </c>
      <c r="G11" s="8" t="s">
        <v>49</v>
      </c>
      <c r="H11" s="14">
        <v>68</v>
      </c>
      <c r="I11" s="8">
        <v>85.46</v>
      </c>
      <c r="J11" s="25">
        <f t="shared" si="0"/>
        <v>78.476</v>
      </c>
      <c r="K11" s="26" t="s">
        <v>19</v>
      </c>
      <c r="L11" s="26" t="s">
        <v>19</v>
      </c>
      <c r="M11" s="8"/>
      <c r="N11" s="6"/>
    </row>
    <row r="12" s="1" customFormat="1" ht="30" customHeight="1" spans="1:14">
      <c r="A12" s="8">
        <v>10</v>
      </c>
      <c r="B12" s="9" t="s">
        <v>50</v>
      </c>
      <c r="C12" s="9" t="s">
        <v>51</v>
      </c>
      <c r="D12" s="8" t="s">
        <v>52</v>
      </c>
      <c r="E12" s="8">
        <v>1</v>
      </c>
      <c r="F12" s="8" t="s">
        <v>53</v>
      </c>
      <c r="G12" s="8" t="s">
        <v>54</v>
      </c>
      <c r="H12" s="14">
        <v>72.8333333333333</v>
      </c>
      <c r="I12" s="8">
        <v>85</v>
      </c>
      <c r="J12" s="25">
        <f t="shared" si="0"/>
        <v>80.1333333333333</v>
      </c>
      <c r="K12" s="26" t="s">
        <v>19</v>
      </c>
      <c r="L12" s="26" t="s">
        <v>19</v>
      </c>
      <c r="M12" s="8"/>
      <c r="N12" s="6"/>
    </row>
    <row r="13" s="1" customFormat="1" ht="30" customHeight="1" spans="1:14">
      <c r="A13" s="8">
        <v>11</v>
      </c>
      <c r="B13" s="9" t="s">
        <v>55</v>
      </c>
      <c r="C13" s="9" t="s">
        <v>56</v>
      </c>
      <c r="D13" s="27" t="s">
        <v>57</v>
      </c>
      <c r="E13" s="9">
        <v>1</v>
      </c>
      <c r="F13" s="8" t="s">
        <v>58</v>
      </c>
      <c r="G13" s="8" t="s">
        <v>59</v>
      </c>
      <c r="H13" s="14">
        <v>65.8333333333333</v>
      </c>
      <c r="I13" s="8">
        <v>83.7</v>
      </c>
      <c r="J13" s="25">
        <f t="shared" si="0"/>
        <v>76.5533333333333</v>
      </c>
      <c r="K13" s="26" t="s">
        <v>19</v>
      </c>
      <c r="L13" s="26" t="s">
        <v>19</v>
      </c>
      <c r="M13" s="8"/>
      <c r="N13" s="6"/>
    </row>
    <row r="14" s="1" customFormat="1" ht="30" customHeight="1" spans="1:14">
      <c r="A14" s="8">
        <v>12</v>
      </c>
      <c r="B14" s="9" t="s">
        <v>60</v>
      </c>
      <c r="C14" s="9" t="s">
        <v>56</v>
      </c>
      <c r="D14" s="27" t="s">
        <v>61</v>
      </c>
      <c r="E14" s="9">
        <v>1</v>
      </c>
      <c r="F14" s="8" t="s">
        <v>62</v>
      </c>
      <c r="G14" s="8" t="s">
        <v>63</v>
      </c>
      <c r="H14" s="14">
        <v>66.1666666666667</v>
      </c>
      <c r="I14" s="8">
        <v>85.04</v>
      </c>
      <c r="J14" s="25">
        <f t="shared" si="0"/>
        <v>77.4906666666667</v>
      </c>
      <c r="K14" s="26" t="s">
        <v>19</v>
      </c>
      <c r="L14" s="26" t="s">
        <v>19</v>
      </c>
      <c r="M14" s="8"/>
      <c r="N14" s="6"/>
    </row>
    <row r="15" s="1" customFormat="1" ht="30" customHeight="1" spans="1:14">
      <c r="A15" s="8">
        <v>13</v>
      </c>
      <c r="B15" s="9" t="s">
        <v>64</v>
      </c>
      <c r="C15" s="9" t="s">
        <v>15</v>
      </c>
      <c r="D15" s="27" t="s">
        <v>65</v>
      </c>
      <c r="E15" s="9">
        <v>1</v>
      </c>
      <c r="F15" s="8" t="s">
        <v>66</v>
      </c>
      <c r="G15" s="8" t="s">
        <v>67</v>
      </c>
      <c r="H15" s="14">
        <v>63.1666666666667</v>
      </c>
      <c r="I15" s="8">
        <v>84.88</v>
      </c>
      <c r="J15" s="25">
        <f t="shared" si="0"/>
        <v>76.1946666666667</v>
      </c>
      <c r="K15" s="26" t="s">
        <v>19</v>
      </c>
      <c r="L15" s="26" t="s">
        <v>19</v>
      </c>
      <c r="M15" s="8"/>
      <c r="N15" s="6"/>
    </row>
    <row r="16" s="1" customFormat="1" ht="30" customHeight="1" spans="1:14">
      <c r="A16" s="8">
        <v>14</v>
      </c>
      <c r="B16" s="9" t="s">
        <v>68</v>
      </c>
      <c r="C16" s="9" t="s">
        <v>15</v>
      </c>
      <c r="D16" s="8" t="s">
        <v>69</v>
      </c>
      <c r="E16" s="8">
        <v>1</v>
      </c>
      <c r="F16" s="8" t="s">
        <v>70</v>
      </c>
      <c r="G16" s="8" t="s">
        <v>71</v>
      </c>
      <c r="H16" s="14">
        <v>68.6666666666667</v>
      </c>
      <c r="I16" s="8">
        <v>85.36</v>
      </c>
      <c r="J16" s="25">
        <f t="shared" si="0"/>
        <v>78.6826666666667</v>
      </c>
      <c r="K16" s="26" t="s">
        <v>19</v>
      </c>
      <c r="L16" s="26" t="s">
        <v>19</v>
      </c>
      <c r="M16" s="8"/>
      <c r="N16" s="6"/>
    </row>
    <row r="17" s="1" customFormat="1" ht="30" customHeight="1" spans="1:14">
      <c r="A17" s="8">
        <v>15</v>
      </c>
      <c r="B17" s="10" t="s">
        <v>72</v>
      </c>
      <c r="C17" s="10" t="s">
        <v>73</v>
      </c>
      <c r="D17" s="10" t="s">
        <v>74</v>
      </c>
      <c r="E17" s="10">
        <v>1</v>
      </c>
      <c r="F17" s="8" t="s">
        <v>75</v>
      </c>
      <c r="G17" s="8" t="s">
        <v>76</v>
      </c>
      <c r="H17" s="14">
        <v>72.3333333333333</v>
      </c>
      <c r="I17" s="8">
        <v>84.6</v>
      </c>
      <c r="J17" s="25">
        <f t="shared" si="0"/>
        <v>79.6933333333333</v>
      </c>
      <c r="K17" s="26" t="s">
        <v>19</v>
      </c>
      <c r="L17" s="26" t="s">
        <v>19</v>
      </c>
      <c r="M17" s="8"/>
      <c r="N17" s="6"/>
    </row>
    <row r="18" s="1" customFormat="1" ht="30" customHeight="1" spans="1:14">
      <c r="A18" s="8">
        <v>16</v>
      </c>
      <c r="B18" s="22" t="s">
        <v>72</v>
      </c>
      <c r="C18" s="22" t="s">
        <v>77</v>
      </c>
      <c r="D18" s="28" t="s">
        <v>78</v>
      </c>
      <c r="E18" s="22">
        <v>2</v>
      </c>
      <c r="F18" s="8" t="s">
        <v>79</v>
      </c>
      <c r="G18" s="8" t="s">
        <v>80</v>
      </c>
      <c r="H18" s="14">
        <v>64.5</v>
      </c>
      <c r="I18" s="8">
        <v>86.94</v>
      </c>
      <c r="J18" s="25">
        <f t="shared" si="0"/>
        <v>77.964</v>
      </c>
      <c r="K18" s="26" t="s">
        <v>19</v>
      </c>
      <c r="L18" s="26" t="s">
        <v>19</v>
      </c>
      <c r="M18" s="8"/>
      <c r="N18" s="6"/>
    </row>
    <row r="19" s="1" customFormat="1" ht="30" customHeight="1" spans="1:14">
      <c r="A19" s="8">
        <v>17</v>
      </c>
      <c r="B19" s="23"/>
      <c r="C19" s="23"/>
      <c r="D19" s="23"/>
      <c r="E19" s="23"/>
      <c r="F19" s="8" t="s">
        <v>81</v>
      </c>
      <c r="G19" s="8" t="s">
        <v>82</v>
      </c>
      <c r="H19" s="14">
        <v>59.6666666666667</v>
      </c>
      <c r="I19" s="8">
        <v>87.92</v>
      </c>
      <c r="J19" s="25">
        <f t="shared" si="0"/>
        <v>76.6186666666667</v>
      </c>
      <c r="K19" s="26" t="s">
        <v>19</v>
      </c>
      <c r="L19" s="26" t="s">
        <v>19</v>
      </c>
      <c r="M19" s="8"/>
      <c r="N19" s="6"/>
    </row>
    <row r="20" s="1" customFormat="1" ht="30" customHeight="1" spans="1:14">
      <c r="A20" s="8">
        <v>18</v>
      </c>
      <c r="B20" s="10" t="s">
        <v>72</v>
      </c>
      <c r="C20" s="10" t="s">
        <v>83</v>
      </c>
      <c r="D20" s="29" t="s">
        <v>84</v>
      </c>
      <c r="E20" s="10">
        <v>1</v>
      </c>
      <c r="F20" s="8" t="s">
        <v>85</v>
      </c>
      <c r="G20" s="8" t="s">
        <v>86</v>
      </c>
      <c r="H20" s="14">
        <v>73.3333333333333</v>
      </c>
      <c r="I20" s="8">
        <v>85.24</v>
      </c>
      <c r="J20" s="25">
        <f t="shared" si="0"/>
        <v>80.4773333333333</v>
      </c>
      <c r="K20" s="26" t="s">
        <v>19</v>
      </c>
      <c r="L20" s="26" t="s">
        <v>19</v>
      </c>
      <c r="M20" s="8"/>
      <c r="N20" s="6"/>
    </row>
    <row r="21" s="1" customFormat="1" ht="30" customHeight="1" spans="1:14">
      <c r="A21" s="8">
        <v>19</v>
      </c>
      <c r="B21" s="10" t="s">
        <v>72</v>
      </c>
      <c r="C21" s="10" t="s">
        <v>87</v>
      </c>
      <c r="D21" s="10" t="s">
        <v>88</v>
      </c>
      <c r="E21" s="10">
        <v>1</v>
      </c>
      <c r="F21" s="8" t="s">
        <v>89</v>
      </c>
      <c r="G21" s="8" t="s">
        <v>90</v>
      </c>
      <c r="H21" s="14">
        <v>67.1666666666667</v>
      </c>
      <c r="I21" s="8">
        <v>86.78</v>
      </c>
      <c r="J21" s="25">
        <f t="shared" si="0"/>
        <v>78.9346666666667</v>
      </c>
      <c r="K21" s="26" t="s">
        <v>19</v>
      </c>
      <c r="L21" s="26" t="s">
        <v>19</v>
      </c>
      <c r="M21" s="8"/>
      <c r="N21" s="6"/>
    </row>
    <row r="22" s="1" customFormat="1" ht="30" customHeight="1" spans="1:14">
      <c r="A22" s="8">
        <v>20</v>
      </c>
      <c r="B22" s="10" t="s">
        <v>72</v>
      </c>
      <c r="C22" s="10" t="s">
        <v>91</v>
      </c>
      <c r="D22" s="10" t="s">
        <v>92</v>
      </c>
      <c r="E22" s="10">
        <v>1</v>
      </c>
      <c r="F22" s="8" t="s">
        <v>93</v>
      </c>
      <c r="G22" s="8" t="s">
        <v>94</v>
      </c>
      <c r="H22" s="14">
        <v>74.3333333333333</v>
      </c>
      <c r="I22" s="8">
        <v>84.94</v>
      </c>
      <c r="J22" s="25">
        <f t="shared" si="0"/>
        <v>80.6973333333333</v>
      </c>
      <c r="K22" s="26" t="s">
        <v>19</v>
      </c>
      <c r="L22" s="26" t="s">
        <v>19</v>
      </c>
      <c r="M22" s="8"/>
      <c r="N22" s="6"/>
    </row>
    <row r="23" s="1" customFormat="1" ht="30" customHeight="1" spans="1:14">
      <c r="A23" s="8">
        <v>21</v>
      </c>
      <c r="B23" s="10" t="s">
        <v>72</v>
      </c>
      <c r="C23" s="10" t="s">
        <v>95</v>
      </c>
      <c r="D23" s="10" t="s">
        <v>96</v>
      </c>
      <c r="E23" s="10">
        <v>1</v>
      </c>
      <c r="F23" s="8" t="s">
        <v>97</v>
      </c>
      <c r="G23" s="8" t="s">
        <v>98</v>
      </c>
      <c r="H23" s="14">
        <v>66.5</v>
      </c>
      <c r="I23" s="8">
        <v>87.12</v>
      </c>
      <c r="J23" s="25">
        <f t="shared" si="0"/>
        <v>78.872</v>
      </c>
      <c r="K23" s="26" t="s">
        <v>19</v>
      </c>
      <c r="L23" s="26" t="s">
        <v>19</v>
      </c>
      <c r="M23" s="8"/>
      <c r="N23" s="6"/>
    </row>
    <row r="24" s="1" customFormat="1" ht="30" customHeight="1" spans="1:14">
      <c r="A24" s="8">
        <v>22</v>
      </c>
      <c r="B24" s="10" t="s">
        <v>99</v>
      </c>
      <c r="C24" s="10" t="s">
        <v>73</v>
      </c>
      <c r="D24" s="29" t="s">
        <v>100</v>
      </c>
      <c r="E24" s="10">
        <v>1</v>
      </c>
      <c r="F24" s="8" t="s">
        <v>101</v>
      </c>
      <c r="G24" s="8" t="s">
        <v>102</v>
      </c>
      <c r="H24" s="14">
        <v>71.8333333333333</v>
      </c>
      <c r="I24" s="8">
        <v>87.28</v>
      </c>
      <c r="J24" s="25">
        <f t="shared" si="0"/>
        <v>81.1013333333333</v>
      </c>
      <c r="K24" s="26" t="s">
        <v>19</v>
      </c>
      <c r="L24" s="26" t="s">
        <v>19</v>
      </c>
      <c r="M24" s="8"/>
      <c r="N24" s="6"/>
    </row>
    <row r="25" s="1" customFormat="1" ht="30" customHeight="1" spans="1:14">
      <c r="A25" s="8">
        <v>23</v>
      </c>
      <c r="B25" s="10" t="s">
        <v>99</v>
      </c>
      <c r="C25" s="10" t="s">
        <v>83</v>
      </c>
      <c r="D25" s="29" t="s">
        <v>103</v>
      </c>
      <c r="E25" s="10">
        <v>1</v>
      </c>
      <c r="F25" s="8" t="s">
        <v>104</v>
      </c>
      <c r="G25" s="8" t="s">
        <v>105</v>
      </c>
      <c r="H25" s="14">
        <v>72.3333333333333</v>
      </c>
      <c r="I25" s="8">
        <v>85.8</v>
      </c>
      <c r="J25" s="25">
        <f t="shared" si="0"/>
        <v>80.4133333333333</v>
      </c>
      <c r="K25" s="26" t="s">
        <v>19</v>
      </c>
      <c r="L25" s="26" t="s">
        <v>19</v>
      </c>
      <c r="M25" s="8"/>
      <c r="N25" s="6"/>
    </row>
    <row r="26" s="1" customFormat="1" ht="30" customHeight="1" spans="1:14">
      <c r="A26" s="8">
        <v>24</v>
      </c>
      <c r="B26" s="10" t="s">
        <v>106</v>
      </c>
      <c r="C26" s="10" t="s">
        <v>107</v>
      </c>
      <c r="D26" s="10" t="s">
        <v>108</v>
      </c>
      <c r="E26" s="10">
        <v>1</v>
      </c>
      <c r="F26" s="8" t="s">
        <v>109</v>
      </c>
      <c r="G26" s="8" t="s">
        <v>110</v>
      </c>
      <c r="H26" s="14">
        <v>64.6666666666667</v>
      </c>
      <c r="I26" s="8">
        <v>87.86</v>
      </c>
      <c r="J26" s="25">
        <f t="shared" si="0"/>
        <v>78.5826666666667</v>
      </c>
      <c r="K26" s="26" t="s">
        <v>19</v>
      </c>
      <c r="L26" s="26" t="s">
        <v>19</v>
      </c>
      <c r="M26" s="8"/>
      <c r="N26" s="6"/>
    </row>
    <row r="27" s="1" customFormat="1" ht="30" customHeight="1" spans="1:14">
      <c r="A27" s="8">
        <v>25</v>
      </c>
      <c r="B27" s="10" t="s">
        <v>106</v>
      </c>
      <c r="C27" s="10" t="s">
        <v>111</v>
      </c>
      <c r="D27" s="10" t="s">
        <v>112</v>
      </c>
      <c r="E27" s="10">
        <v>1</v>
      </c>
      <c r="F27" s="8" t="s">
        <v>113</v>
      </c>
      <c r="G27" s="8" t="s">
        <v>114</v>
      </c>
      <c r="H27" s="14">
        <v>62.5</v>
      </c>
      <c r="I27" s="8">
        <v>86.72</v>
      </c>
      <c r="J27" s="25">
        <f t="shared" si="0"/>
        <v>77.032</v>
      </c>
      <c r="K27" s="26" t="s">
        <v>19</v>
      </c>
      <c r="L27" s="26" t="s">
        <v>19</v>
      </c>
      <c r="M27" s="8"/>
      <c r="N27" s="6"/>
    </row>
    <row r="28" s="1" customFormat="1" ht="30" customHeight="1" spans="1:14">
      <c r="A28" s="8">
        <v>26</v>
      </c>
      <c r="B28" s="10" t="s">
        <v>106</v>
      </c>
      <c r="C28" s="10" t="s">
        <v>115</v>
      </c>
      <c r="D28" s="10" t="s">
        <v>116</v>
      </c>
      <c r="E28" s="10">
        <v>1</v>
      </c>
      <c r="F28" s="8" t="s">
        <v>117</v>
      </c>
      <c r="G28" s="8" t="s">
        <v>118</v>
      </c>
      <c r="H28" s="14">
        <v>63.3333333333333</v>
      </c>
      <c r="I28" s="8">
        <v>86.42</v>
      </c>
      <c r="J28" s="25">
        <f t="shared" si="0"/>
        <v>77.1853333333333</v>
      </c>
      <c r="K28" s="26" t="s">
        <v>19</v>
      </c>
      <c r="L28" s="26" t="s">
        <v>19</v>
      </c>
      <c r="M28" s="8"/>
      <c r="N28" s="6"/>
    </row>
    <row r="29" s="1" customFormat="1" ht="30" customHeight="1" spans="1:14">
      <c r="A29" s="8">
        <v>27</v>
      </c>
      <c r="B29" s="10" t="s">
        <v>106</v>
      </c>
      <c r="C29" s="10" t="s">
        <v>119</v>
      </c>
      <c r="D29" s="10" t="s">
        <v>120</v>
      </c>
      <c r="E29" s="10">
        <v>1</v>
      </c>
      <c r="F29" s="8" t="s">
        <v>121</v>
      </c>
      <c r="G29" s="8" t="s">
        <v>122</v>
      </c>
      <c r="H29" s="14">
        <v>61.5</v>
      </c>
      <c r="I29" s="8">
        <v>87</v>
      </c>
      <c r="J29" s="25">
        <f t="shared" si="0"/>
        <v>76.8</v>
      </c>
      <c r="K29" s="26" t="s">
        <v>19</v>
      </c>
      <c r="L29" s="26" t="s">
        <v>19</v>
      </c>
      <c r="M29" s="8"/>
      <c r="N29" s="6"/>
    </row>
    <row r="30" s="1" customFormat="1" ht="30" customHeight="1" spans="1:14">
      <c r="A30" s="8">
        <v>28</v>
      </c>
      <c r="B30" s="10" t="s">
        <v>106</v>
      </c>
      <c r="C30" s="10" t="s">
        <v>123</v>
      </c>
      <c r="D30" s="10" t="s">
        <v>124</v>
      </c>
      <c r="E30" s="10">
        <v>1</v>
      </c>
      <c r="F30" s="8" t="s">
        <v>125</v>
      </c>
      <c r="G30" s="8" t="s">
        <v>126</v>
      </c>
      <c r="H30" s="14">
        <v>65</v>
      </c>
      <c r="I30" s="8">
        <v>85.64</v>
      </c>
      <c r="J30" s="25">
        <f t="shared" si="0"/>
        <v>77.384</v>
      </c>
      <c r="K30" s="26" t="s">
        <v>19</v>
      </c>
      <c r="L30" s="26" t="s">
        <v>19</v>
      </c>
      <c r="M30" s="8"/>
      <c r="N30" s="6"/>
    </row>
    <row r="31" s="1" customFormat="1" ht="30" customHeight="1" spans="1:14">
      <c r="A31" s="8">
        <v>29</v>
      </c>
      <c r="B31" s="10" t="s">
        <v>106</v>
      </c>
      <c r="C31" s="10" t="s">
        <v>127</v>
      </c>
      <c r="D31" s="10" t="s">
        <v>128</v>
      </c>
      <c r="E31" s="10">
        <v>1</v>
      </c>
      <c r="F31" s="8" t="s">
        <v>129</v>
      </c>
      <c r="G31" s="8" t="s">
        <v>130</v>
      </c>
      <c r="H31" s="14">
        <v>63.1666666666667</v>
      </c>
      <c r="I31" s="8">
        <v>87.16</v>
      </c>
      <c r="J31" s="25">
        <f t="shared" si="0"/>
        <v>77.5626666666667</v>
      </c>
      <c r="K31" s="26" t="s">
        <v>19</v>
      </c>
      <c r="L31" s="26" t="s">
        <v>19</v>
      </c>
      <c r="M31" s="8"/>
      <c r="N31" s="6"/>
    </row>
    <row r="32" s="1" customFormat="1" ht="30" customHeight="1" spans="1:14">
      <c r="A32" s="8">
        <v>30</v>
      </c>
      <c r="B32" s="10" t="s">
        <v>106</v>
      </c>
      <c r="C32" s="10" t="s">
        <v>131</v>
      </c>
      <c r="D32" s="10" t="s">
        <v>132</v>
      </c>
      <c r="E32" s="10">
        <v>1</v>
      </c>
      <c r="F32" s="8" t="s">
        <v>133</v>
      </c>
      <c r="G32" s="8" t="s">
        <v>134</v>
      </c>
      <c r="H32" s="14">
        <v>63.1666666666667</v>
      </c>
      <c r="I32" s="8">
        <v>87.22</v>
      </c>
      <c r="J32" s="25">
        <f t="shared" si="0"/>
        <v>77.5986666666667</v>
      </c>
      <c r="K32" s="26" t="s">
        <v>19</v>
      </c>
      <c r="L32" s="26" t="s">
        <v>19</v>
      </c>
      <c r="M32" s="8"/>
      <c r="N32" s="6"/>
    </row>
    <row r="33" s="1" customFormat="1" ht="30" customHeight="1" spans="1:14">
      <c r="A33" s="8">
        <v>31</v>
      </c>
      <c r="B33" s="10" t="s">
        <v>106</v>
      </c>
      <c r="C33" s="8" t="s">
        <v>135</v>
      </c>
      <c r="D33" s="8" t="s">
        <v>136</v>
      </c>
      <c r="E33" s="8">
        <v>1</v>
      </c>
      <c r="F33" s="8" t="s">
        <v>137</v>
      </c>
      <c r="G33" s="8" t="s">
        <v>138</v>
      </c>
      <c r="H33" s="14">
        <v>68</v>
      </c>
      <c r="I33" s="8">
        <v>87.88</v>
      </c>
      <c r="J33" s="25">
        <f t="shared" si="0"/>
        <v>79.928</v>
      </c>
      <c r="K33" s="26" t="s">
        <v>19</v>
      </c>
      <c r="L33" s="26" t="s">
        <v>19</v>
      </c>
      <c r="M33" s="8"/>
      <c r="N33" s="6"/>
    </row>
    <row r="34" s="1" customFormat="1" ht="30" customHeight="1" spans="1:14">
      <c r="A34" s="8">
        <v>32</v>
      </c>
      <c r="B34" s="22" t="s">
        <v>139</v>
      </c>
      <c r="C34" s="13" t="s">
        <v>127</v>
      </c>
      <c r="D34" s="13" t="s">
        <v>140</v>
      </c>
      <c r="E34" s="13">
        <v>3</v>
      </c>
      <c r="F34" s="8" t="s">
        <v>141</v>
      </c>
      <c r="G34" s="8" t="s">
        <v>142</v>
      </c>
      <c r="H34" s="14">
        <v>66.6666666666667</v>
      </c>
      <c r="I34" s="8">
        <v>85.8</v>
      </c>
      <c r="J34" s="25">
        <f t="shared" si="0"/>
        <v>78.1466666666667</v>
      </c>
      <c r="K34" s="26" t="s">
        <v>19</v>
      </c>
      <c r="L34" s="26" t="s">
        <v>19</v>
      </c>
      <c r="M34" s="8"/>
      <c r="N34" s="6"/>
    </row>
    <row r="35" s="1" customFormat="1" ht="30" customHeight="1" spans="1:14">
      <c r="A35" s="8">
        <v>33</v>
      </c>
      <c r="B35" s="24"/>
      <c r="C35" s="17"/>
      <c r="D35" s="17"/>
      <c r="E35" s="17"/>
      <c r="F35" s="8" t="s">
        <v>143</v>
      </c>
      <c r="G35" s="8" t="s">
        <v>144</v>
      </c>
      <c r="H35" s="14">
        <v>62.3333333333333</v>
      </c>
      <c r="I35" s="8">
        <v>86.6</v>
      </c>
      <c r="J35" s="25">
        <f t="shared" si="0"/>
        <v>76.8933333333333</v>
      </c>
      <c r="K35" s="26" t="s">
        <v>19</v>
      </c>
      <c r="L35" s="26" t="s">
        <v>19</v>
      </c>
      <c r="M35" s="8"/>
      <c r="N35" s="6"/>
    </row>
    <row r="36" s="1" customFormat="1" ht="30" customHeight="1" spans="1:14">
      <c r="A36" s="8">
        <v>34</v>
      </c>
      <c r="B36" s="23"/>
      <c r="C36" s="20"/>
      <c r="D36" s="20"/>
      <c r="E36" s="20"/>
      <c r="F36" s="8" t="s">
        <v>145</v>
      </c>
      <c r="G36" s="8" t="s">
        <v>146</v>
      </c>
      <c r="H36" s="14">
        <v>62.5</v>
      </c>
      <c r="I36" s="8">
        <v>86.38</v>
      </c>
      <c r="J36" s="25">
        <f t="shared" si="0"/>
        <v>76.828</v>
      </c>
      <c r="K36" s="26" t="s">
        <v>19</v>
      </c>
      <c r="L36" s="26" t="s">
        <v>19</v>
      </c>
      <c r="M36" s="8"/>
      <c r="N36" s="6"/>
    </row>
    <row r="37" s="1" customFormat="1" ht="30" customHeight="1" spans="1:14">
      <c r="A37" s="8">
        <v>35</v>
      </c>
      <c r="B37" s="10" t="s">
        <v>139</v>
      </c>
      <c r="C37" s="8" t="s">
        <v>135</v>
      </c>
      <c r="D37" s="8" t="s">
        <v>147</v>
      </c>
      <c r="E37" s="8">
        <v>1</v>
      </c>
      <c r="F37" s="8" t="s">
        <v>148</v>
      </c>
      <c r="G37" s="8" t="s">
        <v>149</v>
      </c>
      <c r="H37" s="14">
        <v>60.5</v>
      </c>
      <c r="I37" s="8">
        <v>88.4</v>
      </c>
      <c r="J37" s="25">
        <f t="shared" si="0"/>
        <v>77.24</v>
      </c>
      <c r="K37" s="26" t="s">
        <v>19</v>
      </c>
      <c r="L37" s="26" t="s">
        <v>19</v>
      </c>
      <c r="M37" s="8"/>
      <c r="N37" s="6"/>
    </row>
    <row r="38" s="1" customFormat="1" ht="30" customHeight="1" spans="1:14">
      <c r="A38" s="8">
        <v>36</v>
      </c>
      <c r="B38" s="10" t="s">
        <v>150</v>
      </c>
      <c r="C38" s="8" t="s">
        <v>151</v>
      </c>
      <c r="D38" s="30" t="s">
        <v>152</v>
      </c>
      <c r="E38" s="8">
        <v>1</v>
      </c>
      <c r="F38" s="8" t="s">
        <v>153</v>
      </c>
      <c r="G38" s="8" t="s">
        <v>154</v>
      </c>
      <c r="H38" s="14">
        <v>68.5</v>
      </c>
      <c r="I38" s="8">
        <v>83.18</v>
      </c>
      <c r="J38" s="25">
        <f t="shared" si="0"/>
        <v>77.308</v>
      </c>
      <c r="K38" s="26" t="s">
        <v>19</v>
      </c>
      <c r="L38" s="26" t="s">
        <v>19</v>
      </c>
      <c r="M38" s="8"/>
      <c r="N38" s="6"/>
    </row>
    <row r="39" s="1" customFormat="1" ht="30" customHeight="1" spans="1:14">
      <c r="A39" s="8">
        <v>37</v>
      </c>
      <c r="B39" s="10" t="s">
        <v>150</v>
      </c>
      <c r="C39" s="8" t="s">
        <v>135</v>
      </c>
      <c r="D39" s="8" t="s">
        <v>155</v>
      </c>
      <c r="E39" s="8">
        <v>1</v>
      </c>
      <c r="F39" s="8" t="s">
        <v>156</v>
      </c>
      <c r="G39" s="8" t="s">
        <v>157</v>
      </c>
      <c r="H39" s="14">
        <v>60</v>
      </c>
      <c r="I39" s="8">
        <v>88.84</v>
      </c>
      <c r="J39" s="25">
        <f t="shared" si="0"/>
        <v>77.304</v>
      </c>
      <c r="K39" s="26" t="s">
        <v>19</v>
      </c>
      <c r="L39" s="26" t="s">
        <v>19</v>
      </c>
      <c r="M39" s="8"/>
      <c r="N39" s="6"/>
    </row>
    <row r="40" s="1" customFormat="1" ht="30" customHeight="1" spans="1:14">
      <c r="A40" s="8">
        <v>38</v>
      </c>
      <c r="B40" s="10" t="s">
        <v>158</v>
      </c>
      <c r="C40" s="10" t="s">
        <v>127</v>
      </c>
      <c r="D40" s="30" t="s">
        <v>159</v>
      </c>
      <c r="E40" s="10">
        <v>1</v>
      </c>
      <c r="F40" s="8" t="s">
        <v>160</v>
      </c>
      <c r="G40" s="8" t="s">
        <v>161</v>
      </c>
      <c r="H40" s="14">
        <v>62</v>
      </c>
      <c r="I40" s="8">
        <v>87.32</v>
      </c>
      <c r="J40" s="25">
        <f t="shared" si="0"/>
        <v>77.192</v>
      </c>
      <c r="K40" s="26" t="s">
        <v>19</v>
      </c>
      <c r="L40" s="26" t="s">
        <v>19</v>
      </c>
      <c r="M40" s="8"/>
      <c r="N40" s="6"/>
    </row>
    <row r="41" s="1" customFormat="1" ht="30" customHeight="1" spans="1:14">
      <c r="A41" s="8">
        <v>39</v>
      </c>
      <c r="B41" s="10" t="s">
        <v>158</v>
      </c>
      <c r="C41" s="8" t="s">
        <v>151</v>
      </c>
      <c r="D41" s="30" t="s">
        <v>162</v>
      </c>
      <c r="E41" s="8">
        <v>1</v>
      </c>
      <c r="F41" s="8" t="s">
        <v>163</v>
      </c>
      <c r="G41" s="8" t="s">
        <v>164</v>
      </c>
      <c r="H41" s="14">
        <v>69.3333333333333</v>
      </c>
      <c r="I41" s="8">
        <v>86.78</v>
      </c>
      <c r="J41" s="25">
        <f t="shared" si="0"/>
        <v>79.8013333333333</v>
      </c>
      <c r="K41" s="26" t="s">
        <v>19</v>
      </c>
      <c r="L41" s="26" t="s">
        <v>19</v>
      </c>
      <c r="M41" s="8"/>
      <c r="N41" s="6"/>
    </row>
    <row r="42" s="1" customFormat="1" ht="30" customHeight="1" spans="1:14">
      <c r="A42" s="8">
        <v>40</v>
      </c>
      <c r="B42" s="10" t="s">
        <v>158</v>
      </c>
      <c r="C42" s="8" t="s">
        <v>165</v>
      </c>
      <c r="D42" s="8" t="s">
        <v>166</v>
      </c>
      <c r="E42" s="8">
        <v>1</v>
      </c>
      <c r="F42" s="8" t="s">
        <v>167</v>
      </c>
      <c r="G42" s="8" t="s">
        <v>168</v>
      </c>
      <c r="H42" s="14">
        <v>62.6666666666667</v>
      </c>
      <c r="I42" s="8">
        <v>86.56</v>
      </c>
      <c r="J42" s="25">
        <f t="shared" si="0"/>
        <v>77.0026666666667</v>
      </c>
      <c r="K42" s="26" t="s">
        <v>19</v>
      </c>
      <c r="L42" s="26" t="s">
        <v>19</v>
      </c>
      <c r="M42" s="8"/>
      <c r="N42" s="6"/>
    </row>
    <row r="43" s="1" customFormat="1" ht="30" customHeight="1" spans="1:14">
      <c r="A43" s="8">
        <v>41</v>
      </c>
      <c r="B43" s="11" t="s">
        <v>169</v>
      </c>
      <c r="C43" s="12" t="s">
        <v>170</v>
      </c>
      <c r="D43" s="31" t="s">
        <v>171</v>
      </c>
      <c r="E43" s="13">
        <v>4</v>
      </c>
      <c r="F43" s="8" t="s">
        <v>172</v>
      </c>
      <c r="G43" s="8" t="s">
        <v>173</v>
      </c>
      <c r="H43" s="14">
        <v>59.3333333333333</v>
      </c>
      <c r="I43" s="8">
        <v>86.94</v>
      </c>
      <c r="J43" s="25">
        <f t="shared" si="0"/>
        <v>75.8973333333333</v>
      </c>
      <c r="K43" s="26" t="s">
        <v>19</v>
      </c>
      <c r="L43" s="26" t="s">
        <v>19</v>
      </c>
      <c r="M43" s="8"/>
      <c r="N43" s="6"/>
    </row>
    <row r="44" s="1" customFormat="1" ht="30" customHeight="1" spans="1:14">
      <c r="A44" s="8">
        <v>42</v>
      </c>
      <c r="B44" s="15"/>
      <c r="C44" s="16"/>
      <c r="D44" s="17"/>
      <c r="E44" s="17"/>
      <c r="F44" s="8" t="s">
        <v>174</v>
      </c>
      <c r="G44" s="8" t="s">
        <v>175</v>
      </c>
      <c r="H44" s="14">
        <v>61.3333333333333</v>
      </c>
      <c r="I44" s="8">
        <v>84.86</v>
      </c>
      <c r="J44" s="25">
        <f t="shared" si="0"/>
        <v>75.4493333333333</v>
      </c>
      <c r="K44" s="26" t="s">
        <v>19</v>
      </c>
      <c r="L44" s="26" t="s">
        <v>19</v>
      </c>
      <c r="M44" s="8"/>
      <c r="N44" s="6"/>
    </row>
    <row r="45" s="1" customFormat="1" ht="30" customHeight="1" spans="1:14">
      <c r="A45" s="8">
        <v>43</v>
      </c>
      <c r="B45" s="18"/>
      <c r="C45" s="19"/>
      <c r="D45" s="20"/>
      <c r="E45" s="20"/>
      <c r="F45" s="8" t="s">
        <v>176</v>
      </c>
      <c r="G45" s="8" t="s">
        <v>177</v>
      </c>
      <c r="H45" s="14">
        <v>60.6666666666667</v>
      </c>
      <c r="I45" s="8">
        <v>85.04</v>
      </c>
      <c r="J45" s="25">
        <f t="shared" si="0"/>
        <v>75.2906666666667</v>
      </c>
      <c r="K45" s="26" t="s">
        <v>19</v>
      </c>
      <c r="L45" s="26" t="s">
        <v>19</v>
      </c>
      <c r="M45" s="8"/>
      <c r="N45" s="6"/>
    </row>
    <row r="46" s="1" customFormat="1" ht="30" customHeight="1" spans="1:14">
      <c r="A46" s="8">
        <v>44</v>
      </c>
      <c r="B46" s="11" t="s">
        <v>178</v>
      </c>
      <c r="C46" s="11" t="s">
        <v>170</v>
      </c>
      <c r="D46" s="32" t="s">
        <v>179</v>
      </c>
      <c r="E46" s="11">
        <v>4</v>
      </c>
      <c r="F46" s="8" t="s">
        <v>180</v>
      </c>
      <c r="G46" s="8" t="s">
        <v>181</v>
      </c>
      <c r="H46" s="14">
        <v>65.6666666666667</v>
      </c>
      <c r="I46" s="8">
        <v>88.04</v>
      </c>
      <c r="J46" s="25">
        <f t="shared" si="0"/>
        <v>79.0906666666667</v>
      </c>
      <c r="K46" s="26" t="s">
        <v>19</v>
      </c>
      <c r="L46" s="26" t="s">
        <v>19</v>
      </c>
      <c r="M46" s="8"/>
      <c r="N46" s="6"/>
    </row>
    <row r="47" s="1" customFormat="1" ht="30" customHeight="1" spans="1:14">
      <c r="A47" s="8">
        <v>45</v>
      </c>
      <c r="B47" s="15"/>
      <c r="C47" s="15"/>
      <c r="D47" s="15"/>
      <c r="E47" s="15"/>
      <c r="F47" s="8" t="s">
        <v>182</v>
      </c>
      <c r="G47" s="8" t="s">
        <v>183</v>
      </c>
      <c r="H47" s="14">
        <v>62.8333333333333</v>
      </c>
      <c r="I47" s="8">
        <v>84.94</v>
      </c>
      <c r="J47" s="25">
        <f t="shared" si="0"/>
        <v>76.0973333333333</v>
      </c>
      <c r="K47" s="26" t="s">
        <v>19</v>
      </c>
      <c r="L47" s="26" t="s">
        <v>19</v>
      </c>
      <c r="M47" s="8"/>
      <c r="N47" s="6"/>
    </row>
    <row r="48" s="1" customFormat="1" ht="30" customHeight="1" spans="1:14">
      <c r="A48" s="8">
        <v>46</v>
      </c>
      <c r="B48" s="15"/>
      <c r="C48" s="15"/>
      <c r="D48" s="15"/>
      <c r="E48" s="15"/>
      <c r="F48" s="8" t="s">
        <v>184</v>
      </c>
      <c r="G48" s="8" t="s">
        <v>185</v>
      </c>
      <c r="H48" s="14">
        <v>59</v>
      </c>
      <c r="I48" s="8">
        <v>84.8</v>
      </c>
      <c r="J48" s="25">
        <f t="shared" si="0"/>
        <v>74.48</v>
      </c>
      <c r="K48" s="26" t="s">
        <v>19</v>
      </c>
      <c r="L48" s="26" t="s">
        <v>19</v>
      </c>
      <c r="M48" s="8"/>
      <c r="N48" s="6"/>
    </row>
    <row r="49" s="1" customFormat="1" ht="30" customHeight="1" spans="1:14">
      <c r="A49" s="8">
        <v>47</v>
      </c>
      <c r="B49" s="18"/>
      <c r="C49" s="18"/>
      <c r="D49" s="18"/>
      <c r="E49" s="18"/>
      <c r="F49" s="8" t="s">
        <v>186</v>
      </c>
      <c r="G49" s="8" t="s">
        <v>187</v>
      </c>
      <c r="H49" s="14">
        <v>61.3333333333333</v>
      </c>
      <c r="I49" s="8">
        <v>82.34</v>
      </c>
      <c r="J49" s="25">
        <f t="shared" si="0"/>
        <v>73.9373333333333</v>
      </c>
      <c r="K49" s="26" t="s">
        <v>19</v>
      </c>
      <c r="L49" s="26" t="s">
        <v>19</v>
      </c>
      <c r="M49" s="8"/>
      <c r="N49" s="6"/>
    </row>
    <row r="50" s="1" customFormat="1" ht="30" customHeight="1" spans="1:14">
      <c r="A50" s="8">
        <v>48</v>
      </c>
      <c r="B50" s="11" t="s">
        <v>188</v>
      </c>
      <c r="C50" s="12" t="s">
        <v>170</v>
      </c>
      <c r="D50" s="13" t="s">
        <v>189</v>
      </c>
      <c r="E50" s="13">
        <v>3</v>
      </c>
      <c r="F50" s="8" t="s">
        <v>190</v>
      </c>
      <c r="G50" s="8" t="s">
        <v>191</v>
      </c>
      <c r="H50" s="14">
        <v>57.1666666666667</v>
      </c>
      <c r="I50" s="8">
        <v>88.36</v>
      </c>
      <c r="J50" s="25">
        <f t="shared" si="0"/>
        <v>75.8826666666667</v>
      </c>
      <c r="K50" s="26" t="s">
        <v>19</v>
      </c>
      <c r="L50" s="26" t="s">
        <v>19</v>
      </c>
      <c r="M50" s="8"/>
      <c r="N50" s="6"/>
    </row>
    <row r="51" s="1" customFormat="1" ht="30" customHeight="1" spans="1:14">
      <c r="A51" s="8">
        <v>49</v>
      </c>
      <c r="B51" s="15"/>
      <c r="C51" s="16"/>
      <c r="D51" s="17"/>
      <c r="E51" s="17"/>
      <c r="F51" s="8" t="s">
        <v>192</v>
      </c>
      <c r="G51" s="8" t="s">
        <v>193</v>
      </c>
      <c r="H51" s="14">
        <v>63.1666666666667</v>
      </c>
      <c r="I51" s="8">
        <v>84.3</v>
      </c>
      <c r="J51" s="25">
        <f t="shared" si="0"/>
        <v>75.8466666666667</v>
      </c>
      <c r="K51" s="26" t="s">
        <v>19</v>
      </c>
      <c r="L51" s="26" t="s">
        <v>19</v>
      </c>
      <c r="M51" s="8"/>
      <c r="N51" s="6"/>
    </row>
    <row r="52" s="1" customFormat="1" ht="30" customHeight="1" spans="1:14">
      <c r="A52" s="8">
        <v>50</v>
      </c>
      <c r="B52" s="18"/>
      <c r="C52" s="19"/>
      <c r="D52" s="20"/>
      <c r="E52" s="20"/>
      <c r="F52" s="8" t="s">
        <v>194</v>
      </c>
      <c r="G52" s="8" t="s">
        <v>195</v>
      </c>
      <c r="H52" s="14">
        <v>59</v>
      </c>
      <c r="I52" s="8">
        <v>82.4</v>
      </c>
      <c r="J52" s="25">
        <f t="shared" si="0"/>
        <v>73.04</v>
      </c>
      <c r="K52" s="26" t="s">
        <v>19</v>
      </c>
      <c r="L52" s="26" t="s">
        <v>19</v>
      </c>
      <c r="M52" s="8"/>
      <c r="N52" s="6"/>
    </row>
  </sheetData>
  <autoFilter ref="A2:Q52">
    <sortState ref="A2:Q52">
      <sortCondition ref="J2:J161" descending="1"/>
    </sortState>
    <extLst/>
  </autoFilter>
  <mergeCells count="25">
    <mergeCell ref="A1:M1"/>
    <mergeCell ref="B3:B5"/>
    <mergeCell ref="B18:B19"/>
    <mergeCell ref="B34:B36"/>
    <mergeCell ref="B43:B45"/>
    <mergeCell ref="B46:B49"/>
    <mergeCell ref="B50:B52"/>
    <mergeCell ref="C3:C5"/>
    <mergeCell ref="C18:C19"/>
    <mergeCell ref="C34:C36"/>
    <mergeCell ref="C43:C45"/>
    <mergeCell ref="C46:C49"/>
    <mergeCell ref="C50:C52"/>
    <mergeCell ref="D3:D5"/>
    <mergeCell ref="D18:D19"/>
    <mergeCell ref="D34:D36"/>
    <mergeCell ref="D43:D45"/>
    <mergeCell ref="D46:D49"/>
    <mergeCell ref="D50:D52"/>
    <mergeCell ref="E3:E5"/>
    <mergeCell ref="E18:E19"/>
    <mergeCell ref="E34:E36"/>
    <mergeCell ref="E43:E45"/>
    <mergeCell ref="E46:E49"/>
    <mergeCell ref="E50:E52"/>
  </mergeCells>
  <printOptions horizontalCentered="1"/>
  <pageMargins left="0.472222222222222" right="0.472222222222222" top="0.629861111111111" bottom="0.629861111111111" header="0.298611111111111" footer="0.298611111111111"/>
  <pageSetup paperSize="9" scale="62" fitToHeight="0" orientation="portrait" horizontalDpi="600"/>
  <headerFooter>
    <evenFooter>&amp;R&amp;"Times New Roman"&amp;14-5-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闻琴</cp:lastModifiedBy>
  <dcterms:created xsi:type="dcterms:W3CDTF">2023-05-12T11:15:00Z</dcterms:created>
  <dcterms:modified xsi:type="dcterms:W3CDTF">2024-07-17T01:26:03Z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9F3CF2B4C30C4C85AB4BD8F82640B16B</vt:lpwstr>
  </property>
</Properties>
</file>