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<sst xmlns="http://schemas.openxmlformats.org/spreadsheetml/2006/main" count="95" uniqueCount="60">
  <si>
    <t>隰县2024年公立医院公开招聘卫生专业技术人员面试成绩及综合成绩</t>
  </si>
  <si>
    <t>序号</t>
  </si>
  <si>
    <t>报考单位</t>
  </si>
  <si>
    <t>报考岗位</t>
  </si>
  <si>
    <t>姓名</t>
  </si>
  <si>
    <t>性别</t>
  </si>
  <si>
    <t>笔试准考证号</t>
  </si>
  <si>
    <t>笔试成绩</t>
  </si>
  <si>
    <t>笔试60%</t>
  </si>
  <si>
    <t>面试序号</t>
  </si>
  <si>
    <t>面试成绩</t>
  </si>
  <si>
    <t>面试40%</t>
  </si>
  <si>
    <t>综合成绩</t>
  </si>
  <si>
    <t>备注</t>
  </si>
  <si>
    <t>隰县医疗集团</t>
  </si>
  <si>
    <t xml:space="preserve">急诊科 </t>
  </si>
  <si>
    <t>贺一</t>
  </si>
  <si>
    <t>男</t>
  </si>
  <si>
    <t>2407060010002</t>
  </si>
  <si>
    <t xml:space="preserve">骨科 </t>
  </si>
  <si>
    <t>韩鹏</t>
  </si>
  <si>
    <t>2407060010004</t>
  </si>
  <si>
    <t>缺考</t>
  </si>
  <si>
    <t>任泊宇</t>
  </si>
  <si>
    <t>2407060010003</t>
  </si>
  <si>
    <t xml:space="preserve">妇产科 </t>
  </si>
  <si>
    <t>张书瑕</t>
  </si>
  <si>
    <t>女</t>
  </si>
  <si>
    <t>2407060010006</t>
  </si>
  <si>
    <t>韩莹莹</t>
  </si>
  <si>
    <t>2407060010005</t>
  </si>
  <si>
    <t xml:space="preserve">影像科 </t>
  </si>
  <si>
    <t>杨凯宁</t>
  </si>
  <si>
    <t>2407060010007</t>
  </si>
  <si>
    <t>杨佳乐</t>
  </si>
  <si>
    <t>2407060010008</t>
  </si>
  <si>
    <t xml:space="preserve">麻醉科 </t>
  </si>
  <si>
    <t>管文婧</t>
  </si>
  <si>
    <t>2407060010009</t>
  </si>
  <si>
    <t xml:space="preserve">外科 </t>
  </si>
  <si>
    <t>赵伟</t>
  </si>
  <si>
    <t>2407060010010</t>
  </si>
  <si>
    <t xml:space="preserve">儿科 </t>
  </si>
  <si>
    <t>王森源</t>
  </si>
  <si>
    <t>2407060010011</t>
  </si>
  <si>
    <t xml:space="preserve">内科 </t>
  </si>
  <si>
    <t>陈红</t>
  </si>
  <si>
    <t>2407060010013</t>
  </si>
  <si>
    <t>检验科</t>
  </si>
  <si>
    <t>刘晗</t>
  </si>
  <si>
    <t>2407060010025</t>
  </si>
  <si>
    <t>郭蓉</t>
  </si>
  <si>
    <t>2407060010018</t>
  </si>
  <si>
    <t>王晋茹</t>
  </si>
  <si>
    <t>2407060010021</t>
  </si>
  <si>
    <t xml:space="preserve">口腔科 </t>
  </si>
  <si>
    <t>李泽</t>
  </si>
  <si>
    <t>2407060010034</t>
  </si>
  <si>
    <t>王弘扬</t>
  </si>
  <si>
    <t>2407060010033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</si>
</sst>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4.25"/>
  <cols>
    <col min="1" max="1" width="8.25390625" style="1" customWidth="1"/>
    <col min="2" max="2" width="17.00390625" style="1" customWidth="1"/>
    <col min="3" max="3" width="14.75390625" style="1" customWidth="1"/>
    <col min="4" max="4" width="12.875" style="1" customWidth="1"/>
    <col min="5" max="5" width="10.00390625" style="1" customWidth="1"/>
    <col min="6" max="6" width="15.75390625" style="1" customWidth="1"/>
    <col min="7" max="7" width="10.00390625" style="1" customWidth="1"/>
    <col min="8" max="8" width="10.625" style="1" customWidth="1"/>
    <col min="9" max="10" width="9.875" style="1" customWidth="1"/>
    <col min="11" max="11" width="10.625" style="1" customWidth="1"/>
    <col min="12" max="12" width="10.25390625" style="1" customWidth="1"/>
    <col min="13" max="13" width="10.625" style="1" customWidth="1"/>
    <col min="14" max="16384" width="9.00390625" style="1" customWidth="1"/>
  </cols>
  <sheetData>
    <row r="1" spans="1:13" s="1" customFormat="1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24.75" customHeight="1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9" t="s">
        <v>18</v>
      </c>
      <c r="G3" s="6">
        <v>57</v>
      </c>
      <c r="H3" s="7">
        <f>G3*60%</f>
        <v>34.199999999999996</v>
      </c>
      <c r="I3" s="5">
        <v>10</v>
      </c>
      <c r="J3" s="7">
        <v>85.5</v>
      </c>
      <c r="K3" s="7">
        <f>J3*40%</f>
        <v>34.2</v>
      </c>
      <c r="L3" s="7">
        <f>H3+K3</f>
        <v>68.4</v>
      </c>
      <c r="M3" s="5"/>
    </row>
    <row r="4" spans="1:13" s="1" customFormat="1" ht="24.75" customHeight="1">
      <c r="A4" s="5">
        <v>2</v>
      </c>
      <c r="B4" s="5" t="s">
        <v>14</v>
      </c>
      <c r="C4" s="5" t="s">
        <v>19</v>
      </c>
      <c r="D4" s="5" t="s">
        <v>20</v>
      </c>
      <c r="E4" s="5" t="s">
        <v>17</v>
      </c>
      <c r="F4" s="9" t="s">
        <v>21</v>
      </c>
      <c r="G4" s="8">
        <v>69</v>
      </c>
      <c r="H4" s="7">
        <f aca="true" t="shared" si="0" ref="H4:H18">G4*60%</f>
        <v>41.4</v>
      </c>
      <c r="I4" s="5"/>
      <c r="J4" s="8">
        <v>0</v>
      </c>
      <c r="K4" s="7">
        <f aca="true" t="shared" si="1" ref="K4:K18">J4*40%</f>
        <v>0</v>
      </c>
      <c r="L4" s="7">
        <f aca="true" t="shared" si="2" ref="L4:L18">H4+K4</f>
        <v>41.4</v>
      </c>
      <c r="M4" s="5" t="s">
        <v>22</v>
      </c>
    </row>
    <row r="5" spans="1:13" s="1" customFormat="1" ht="24.75" customHeight="1">
      <c r="A5" s="5">
        <v>3</v>
      </c>
      <c r="B5" s="5" t="s">
        <v>14</v>
      </c>
      <c r="C5" s="5" t="s">
        <v>19</v>
      </c>
      <c r="D5" s="5" t="s">
        <v>23</v>
      </c>
      <c r="E5" s="5" t="s">
        <v>17</v>
      </c>
      <c r="F5" s="9" t="s">
        <v>24</v>
      </c>
      <c r="G5" s="8">
        <v>53</v>
      </c>
      <c r="H5" s="7">
        <f t="shared" si="0"/>
        <v>31.799999999999997</v>
      </c>
      <c r="I5" s="5">
        <v>14</v>
      </c>
      <c r="J5" s="8">
        <v>84.7</v>
      </c>
      <c r="K5" s="7">
        <f t="shared" si="1"/>
        <v>33.88</v>
      </c>
      <c r="L5" s="7">
        <f t="shared" si="2"/>
        <v>65.68</v>
      </c>
      <c r="M5" s="5"/>
    </row>
    <row r="6" spans="1:13" s="1" customFormat="1" ht="24.75" customHeight="1">
      <c r="A6" s="5">
        <v>4</v>
      </c>
      <c r="B6" s="5" t="s">
        <v>14</v>
      </c>
      <c r="C6" s="5" t="s">
        <v>25</v>
      </c>
      <c r="D6" s="5" t="s">
        <v>26</v>
      </c>
      <c r="E6" s="5" t="s">
        <v>27</v>
      </c>
      <c r="F6" s="9" t="s">
        <v>28</v>
      </c>
      <c r="G6" s="8">
        <v>61</v>
      </c>
      <c r="H6" s="7">
        <f t="shared" si="0"/>
        <v>36.6</v>
      </c>
      <c r="I6" s="5">
        <v>16</v>
      </c>
      <c r="J6" s="8">
        <v>84.3</v>
      </c>
      <c r="K6" s="7">
        <f t="shared" si="1"/>
        <v>33.72</v>
      </c>
      <c r="L6" s="7">
        <f t="shared" si="2"/>
        <v>70.32</v>
      </c>
      <c r="M6" s="5"/>
    </row>
    <row r="7" spans="1:13" s="1" customFormat="1" ht="24.75" customHeight="1">
      <c r="A7" s="5">
        <v>5</v>
      </c>
      <c r="B7" s="5" t="s">
        <v>14</v>
      </c>
      <c r="C7" s="5" t="s">
        <v>25</v>
      </c>
      <c r="D7" s="5" t="s">
        <v>29</v>
      </c>
      <c r="E7" s="5" t="s">
        <v>27</v>
      </c>
      <c r="F7" s="9" t="s">
        <v>30</v>
      </c>
      <c r="G7" s="8">
        <v>51</v>
      </c>
      <c r="H7" s="7">
        <f t="shared" si="0"/>
        <v>30.599999999999998</v>
      </c>
      <c r="I7" s="5">
        <v>5</v>
      </c>
      <c r="J7" s="8">
        <v>84</v>
      </c>
      <c r="K7" s="7">
        <f t="shared" si="1"/>
        <v>33.6</v>
      </c>
      <c r="L7" s="7">
        <f t="shared" si="2"/>
        <v>64.2</v>
      </c>
      <c r="M7" s="5"/>
    </row>
    <row r="8" spans="1:13" s="1" customFormat="1" ht="24.75" customHeight="1">
      <c r="A8" s="5">
        <v>6</v>
      </c>
      <c r="B8" s="5" t="s">
        <v>14</v>
      </c>
      <c r="C8" s="5" t="s">
        <v>31</v>
      </c>
      <c r="D8" s="5" t="s">
        <v>32</v>
      </c>
      <c r="E8" s="5" t="s">
        <v>17</v>
      </c>
      <c r="F8" s="9" t="s">
        <v>33</v>
      </c>
      <c r="G8" s="8">
        <v>67</v>
      </c>
      <c r="H8" s="7">
        <f t="shared" si="0"/>
        <v>40.199999999999996</v>
      </c>
      <c r="I8" s="5">
        <v>2</v>
      </c>
      <c r="J8" s="8">
        <v>84.5</v>
      </c>
      <c r="K8" s="7">
        <f t="shared" si="1"/>
        <v>33.800000000000004</v>
      </c>
      <c r="L8" s="7">
        <f t="shared" si="2"/>
        <v>74</v>
      </c>
      <c r="M8" s="5"/>
    </row>
    <row r="9" spans="1:13" s="1" customFormat="1" ht="24.75" customHeight="1">
      <c r="A9" s="5">
        <v>7</v>
      </c>
      <c r="B9" s="5" t="s">
        <v>14</v>
      </c>
      <c r="C9" s="5" t="s">
        <v>31</v>
      </c>
      <c r="D9" s="5" t="s">
        <v>34</v>
      </c>
      <c r="E9" s="5" t="s">
        <v>17</v>
      </c>
      <c r="F9" s="9" t="s">
        <v>35</v>
      </c>
      <c r="G9" s="8">
        <v>66</v>
      </c>
      <c r="H9" s="7">
        <f t="shared" si="0"/>
        <v>39.6</v>
      </c>
      <c r="I9" s="5">
        <v>8</v>
      </c>
      <c r="J9" s="8">
        <v>86.9</v>
      </c>
      <c r="K9" s="7">
        <f t="shared" si="1"/>
        <v>34.760000000000005</v>
      </c>
      <c r="L9" s="7">
        <f t="shared" si="2"/>
        <v>74.36000000000001</v>
      </c>
      <c r="M9" s="5"/>
    </row>
    <row r="10" spans="1:13" s="1" customFormat="1" ht="24.75" customHeight="1">
      <c r="A10" s="5">
        <v>8</v>
      </c>
      <c r="B10" s="5" t="s">
        <v>14</v>
      </c>
      <c r="C10" s="5" t="s">
        <v>36</v>
      </c>
      <c r="D10" s="5" t="s">
        <v>37</v>
      </c>
      <c r="E10" s="5" t="s">
        <v>27</v>
      </c>
      <c r="F10" s="9" t="s">
        <v>38</v>
      </c>
      <c r="G10" s="8">
        <v>62</v>
      </c>
      <c r="H10" s="7">
        <f t="shared" si="0"/>
        <v>37.199999999999996</v>
      </c>
      <c r="I10" s="5">
        <v>9</v>
      </c>
      <c r="J10" s="8">
        <v>85.1</v>
      </c>
      <c r="K10" s="7">
        <f t="shared" si="1"/>
        <v>34.04</v>
      </c>
      <c r="L10" s="7">
        <f t="shared" si="2"/>
        <v>71.24</v>
      </c>
      <c r="M10" s="5"/>
    </row>
    <row r="11" spans="1:13" s="1" customFormat="1" ht="24.75" customHeight="1">
      <c r="A11" s="5">
        <v>9</v>
      </c>
      <c r="B11" s="5" t="s">
        <v>14</v>
      </c>
      <c r="C11" s="5" t="s">
        <v>39</v>
      </c>
      <c r="D11" s="5" t="s">
        <v>40</v>
      </c>
      <c r="E11" s="5" t="s">
        <v>17</v>
      </c>
      <c r="F11" s="9" t="s">
        <v>41</v>
      </c>
      <c r="G11" s="8">
        <v>68</v>
      </c>
      <c r="H11" s="7">
        <f t="shared" si="0"/>
        <v>40.8</v>
      </c>
      <c r="I11" s="5">
        <v>13</v>
      </c>
      <c r="J11" s="8">
        <v>84.9</v>
      </c>
      <c r="K11" s="7">
        <f t="shared" si="1"/>
        <v>33.96</v>
      </c>
      <c r="L11" s="7">
        <f t="shared" si="2"/>
        <v>74.75999999999999</v>
      </c>
      <c r="M11" s="5"/>
    </row>
    <row r="12" spans="1:13" s="1" customFormat="1" ht="24.75" customHeight="1">
      <c r="A12" s="5">
        <v>10</v>
      </c>
      <c r="B12" s="5" t="s">
        <v>14</v>
      </c>
      <c r="C12" s="5" t="s">
        <v>42</v>
      </c>
      <c r="D12" s="5" t="s">
        <v>43</v>
      </c>
      <c r="E12" s="5" t="s">
        <v>17</v>
      </c>
      <c r="F12" s="9" t="s">
        <v>44</v>
      </c>
      <c r="G12" s="8">
        <v>53</v>
      </c>
      <c r="H12" s="7">
        <f t="shared" si="0"/>
        <v>31.799999999999997</v>
      </c>
      <c r="I12" s="5">
        <v>3</v>
      </c>
      <c r="J12" s="8">
        <v>84.9</v>
      </c>
      <c r="K12" s="7">
        <f t="shared" si="1"/>
        <v>33.96</v>
      </c>
      <c r="L12" s="7">
        <f t="shared" si="2"/>
        <v>65.75999999999999</v>
      </c>
      <c r="M12" s="5"/>
    </row>
    <row r="13" spans="1:13" s="1" customFormat="1" ht="24.75" customHeight="1">
      <c r="A13" s="5">
        <v>11</v>
      </c>
      <c r="B13" s="5" t="s">
        <v>14</v>
      </c>
      <c r="C13" s="5" t="s">
        <v>45</v>
      </c>
      <c r="D13" s="5" t="s">
        <v>46</v>
      </c>
      <c r="E13" s="5" t="s">
        <v>27</v>
      </c>
      <c r="F13" s="9" t="s">
        <v>47</v>
      </c>
      <c r="G13" s="8">
        <v>71</v>
      </c>
      <c r="H13" s="7">
        <f t="shared" si="0"/>
        <v>42.6</v>
      </c>
      <c r="I13" s="5">
        <v>15</v>
      </c>
      <c r="J13" s="8">
        <v>86.1</v>
      </c>
      <c r="K13" s="7">
        <f t="shared" si="1"/>
        <v>34.44</v>
      </c>
      <c r="L13" s="7">
        <f t="shared" si="2"/>
        <v>77.03999999999999</v>
      </c>
      <c r="M13" s="5"/>
    </row>
    <row r="14" spans="1:13" s="1" customFormat="1" ht="24.75" customHeight="1">
      <c r="A14" s="5">
        <v>12</v>
      </c>
      <c r="B14" s="5" t="s">
        <v>14</v>
      </c>
      <c r="C14" s="5" t="s">
        <v>48</v>
      </c>
      <c r="D14" s="5" t="s">
        <v>49</v>
      </c>
      <c r="E14" s="5" t="s">
        <v>27</v>
      </c>
      <c r="F14" s="9" t="s">
        <v>50</v>
      </c>
      <c r="G14" s="8">
        <v>76</v>
      </c>
      <c r="H14" s="7">
        <f t="shared" si="0"/>
        <v>45.6</v>
      </c>
      <c r="I14" s="5">
        <v>1</v>
      </c>
      <c r="J14" s="8">
        <v>85.9</v>
      </c>
      <c r="K14" s="7">
        <f t="shared" si="1"/>
        <v>34.36000000000001</v>
      </c>
      <c r="L14" s="7">
        <f t="shared" si="2"/>
        <v>79.96000000000001</v>
      </c>
      <c r="M14" s="5"/>
    </row>
    <row r="15" spans="1:13" s="1" customFormat="1" ht="24.75" customHeight="1">
      <c r="A15" s="5">
        <v>13</v>
      </c>
      <c r="B15" s="5" t="s">
        <v>14</v>
      </c>
      <c r="C15" s="5" t="s">
        <v>48</v>
      </c>
      <c r="D15" s="5" t="s">
        <v>51</v>
      </c>
      <c r="E15" s="5" t="s">
        <v>27</v>
      </c>
      <c r="F15" s="9" t="s">
        <v>52</v>
      </c>
      <c r="G15" s="8">
        <v>67</v>
      </c>
      <c r="H15" s="7">
        <f t="shared" si="0"/>
        <v>40.199999999999996</v>
      </c>
      <c r="I15" s="5">
        <v>6</v>
      </c>
      <c r="J15" s="8">
        <v>86</v>
      </c>
      <c r="K15" s="7">
        <f t="shared" si="1"/>
        <v>34.4</v>
      </c>
      <c r="L15" s="7">
        <f t="shared" si="2"/>
        <v>74.6</v>
      </c>
      <c r="M15" s="5"/>
    </row>
    <row r="16" spans="1:13" s="1" customFormat="1" ht="24.75" customHeight="1">
      <c r="A16" s="5">
        <v>14</v>
      </c>
      <c r="B16" s="5" t="s">
        <v>14</v>
      </c>
      <c r="C16" s="5" t="s">
        <v>48</v>
      </c>
      <c r="D16" s="5" t="s">
        <v>53</v>
      </c>
      <c r="E16" s="5" t="s">
        <v>27</v>
      </c>
      <c r="F16" s="9" t="s">
        <v>54</v>
      </c>
      <c r="G16" s="8">
        <v>64</v>
      </c>
      <c r="H16" s="7">
        <f t="shared" si="0"/>
        <v>38.4</v>
      </c>
      <c r="I16" s="5">
        <v>11</v>
      </c>
      <c r="J16" s="8">
        <v>85.1</v>
      </c>
      <c r="K16" s="7">
        <f t="shared" si="1"/>
        <v>34.04</v>
      </c>
      <c r="L16" s="7">
        <f t="shared" si="2"/>
        <v>72.44</v>
      </c>
      <c r="M16" s="5"/>
    </row>
    <row r="17" spans="1:13" s="1" customFormat="1" ht="24.75" customHeight="1">
      <c r="A17" s="5">
        <v>15</v>
      </c>
      <c r="B17" s="5" t="s">
        <v>14</v>
      </c>
      <c r="C17" s="5" t="s">
        <v>55</v>
      </c>
      <c r="D17" s="5" t="s">
        <v>56</v>
      </c>
      <c r="E17" s="5" t="s">
        <v>17</v>
      </c>
      <c r="F17" s="9" t="s">
        <v>57</v>
      </c>
      <c r="G17" s="8">
        <v>78</v>
      </c>
      <c r="H17" s="7">
        <f t="shared" si="0"/>
        <v>46.8</v>
      </c>
      <c r="I17" s="5">
        <v>4</v>
      </c>
      <c r="J17" s="8">
        <v>85.3</v>
      </c>
      <c r="K17" s="7">
        <f t="shared" si="1"/>
        <v>34.12</v>
      </c>
      <c r="L17" s="7">
        <f t="shared" si="2"/>
        <v>80.91999999999999</v>
      </c>
      <c r="M17" s="5"/>
    </row>
    <row r="18" spans="1:13" s="1" customFormat="1" ht="24.75" customHeight="1">
      <c r="A18" s="5">
        <v>16</v>
      </c>
      <c r="B18" s="5" t="s">
        <v>14</v>
      </c>
      <c r="C18" s="5" t="s">
        <v>55</v>
      </c>
      <c r="D18" s="5" t="s">
        <v>58</v>
      </c>
      <c r="E18" s="5" t="s">
        <v>17</v>
      </c>
      <c r="F18" s="9" t="s">
        <v>59</v>
      </c>
      <c r="G18" s="8">
        <v>60</v>
      </c>
      <c r="H18" s="7">
        <f t="shared" si="0"/>
        <v>36</v>
      </c>
      <c r="I18" s="5">
        <v>12</v>
      </c>
      <c r="J18" s="8">
        <v>85.7</v>
      </c>
      <c r="K18" s="7">
        <f t="shared" si="1"/>
        <v>34.28</v>
      </c>
      <c r="L18" s="7">
        <f t="shared" si="2"/>
        <v>70.28</v>
      </c>
      <c r="M18" s="5"/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Administrator</cp:lastModifiedBy>
  <dcterms:created xsi:type="dcterms:W3CDTF">2016-12-02T08:54:00Z</dcterms:created>
  <dcterms:modified xsi:type="dcterms:W3CDTF">2024-07-18T00:12:39Z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C03E30959D5345B8AAE5619FB81FEFF0_12</vt:lpwstr>
  </property>
  <property fmtid="{D5CDD505-2E9C-101B-9397-08002B2CF9AE}" pid="5" name="KSOReadingLayo">
    <vt:bool>true</vt:bool>
  </property>
</Properties>
</file>