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干部工作\2024专项招聘\"/>
    </mc:Choice>
  </mc:AlternateContent>
  <bookViews>
    <workbookView xWindow="0" yWindow="0" windowWidth="19180" windowHeight="7240"/>
  </bookViews>
  <sheets>
    <sheet name="成绩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5" i="1"/>
  <c r="J9" i="1"/>
  <c r="J7" i="1"/>
  <c r="J6" i="1"/>
  <c r="J2" i="1"/>
  <c r="J4" i="1"/>
  <c r="J13" i="1"/>
  <c r="J15" i="1"/>
  <c r="J3" i="1"/>
  <c r="J8" i="1"/>
  <c r="J11" i="1"/>
  <c r="J12" i="1"/>
  <c r="J14" i="1"/>
  <c r="J19" i="1"/>
  <c r="J18" i="1"/>
  <c r="J22" i="1"/>
  <c r="J20" i="1"/>
  <c r="J21" i="1"/>
  <c r="J23" i="1"/>
  <c r="J24" i="1"/>
  <c r="J26" i="1"/>
  <c r="J25" i="1"/>
  <c r="J27" i="1"/>
  <c r="J28" i="1"/>
  <c r="J29" i="1"/>
  <c r="J31" i="1"/>
  <c r="J30" i="1"/>
  <c r="J32" i="1"/>
  <c r="J33" i="1"/>
  <c r="J34" i="1"/>
  <c r="J40" i="1"/>
  <c r="J42" i="1"/>
  <c r="J39" i="1"/>
  <c r="J35" i="1"/>
  <c r="J36" i="1"/>
  <c r="J37" i="1"/>
  <c r="J43" i="1"/>
  <c r="J41" i="1"/>
  <c r="J38" i="1"/>
  <c r="J44" i="1"/>
  <c r="J10" i="1"/>
</calcChain>
</file>

<file path=xl/sharedStrings.xml><?xml version="1.0" encoding="utf-8"?>
<sst xmlns="http://schemas.openxmlformats.org/spreadsheetml/2006/main" count="115" uniqueCount="114">
  <si>
    <t>主管部门</t>
  </si>
  <si>
    <t>招考单位</t>
  </si>
  <si>
    <t>岗位名称</t>
  </si>
  <si>
    <t>岗位代码</t>
  </si>
  <si>
    <t>招聘计划</t>
  </si>
  <si>
    <t>姓名</t>
  </si>
  <si>
    <t>准考证号</t>
  </si>
  <si>
    <t>综合知识测试</t>
  </si>
  <si>
    <t>名次</t>
  </si>
  <si>
    <t>刘萌萌</t>
  </si>
  <si>
    <t>142300100313</t>
  </si>
  <si>
    <t>廖丹华</t>
  </si>
  <si>
    <t>142300100304</t>
  </si>
  <si>
    <t>杨慧</t>
  </si>
  <si>
    <t>142300100202</t>
  </si>
  <si>
    <t>梁垚</t>
  </si>
  <si>
    <t>142300100309</t>
  </si>
  <si>
    <t>李溪亭</t>
  </si>
  <si>
    <t>142300100502</t>
  </si>
  <si>
    <t>许瑞</t>
  </si>
  <si>
    <t>142300100413</t>
  </si>
  <si>
    <t>李蔚</t>
  </si>
  <si>
    <t>142300100330</t>
  </si>
  <si>
    <t>柳丛喜</t>
  </si>
  <si>
    <t>142300100407</t>
  </si>
  <si>
    <t>付戬</t>
  </si>
  <si>
    <t>142300100410</t>
  </si>
  <si>
    <t>蔡芬</t>
  </si>
  <si>
    <t>142300100510</t>
  </si>
  <si>
    <t>2</t>
  </si>
  <si>
    <t>张仕林</t>
  </si>
  <si>
    <t>142300100412</t>
  </si>
  <si>
    <t>孙志娇</t>
  </si>
  <si>
    <t>142300100221</t>
  </si>
  <si>
    <t>王昊</t>
  </si>
  <si>
    <t>142300100114</t>
  </si>
  <si>
    <t>施威</t>
  </si>
  <si>
    <t>142300100110</t>
  </si>
  <si>
    <t>陈羽西</t>
  </si>
  <si>
    <t>142300100424</t>
  </si>
  <si>
    <t>张雷磊</t>
  </si>
  <si>
    <t>142300100315</t>
  </si>
  <si>
    <t>伍怡</t>
  </si>
  <si>
    <t>142300100508</t>
  </si>
  <si>
    <t>技术审评岗3</t>
  </si>
  <si>
    <t>1</t>
  </si>
  <si>
    <t>马婷</t>
  </si>
  <si>
    <t>142300100117</t>
  </si>
  <si>
    <t>李奥</t>
  </si>
  <si>
    <t>142300100125</t>
  </si>
  <si>
    <t>扶倩文</t>
  </si>
  <si>
    <t>142300100122</t>
  </si>
  <si>
    <t>赵芬飞</t>
  </si>
  <si>
    <t>142300100323</t>
  </si>
  <si>
    <t>药品检查岗</t>
  </si>
  <si>
    <t>42000105900924002</t>
  </si>
  <si>
    <t>金晶</t>
  </si>
  <si>
    <t>142300100406</t>
  </si>
  <si>
    <t>何丽姗</t>
  </si>
  <si>
    <t>142300100218</t>
  </si>
  <si>
    <t>王松</t>
  </si>
  <si>
    <t>142300100507</t>
  </si>
  <si>
    <t>药品审评岗</t>
  </si>
  <si>
    <t>42000105900924003</t>
  </si>
  <si>
    <t>骆训邦</t>
  </si>
  <si>
    <t>142300100302</t>
  </si>
  <si>
    <t>杨宋一莎</t>
  </si>
  <si>
    <t>142300100429</t>
  </si>
  <si>
    <t>李彬</t>
  </si>
  <si>
    <t>142300100423</t>
  </si>
  <si>
    <t>杨鹏</t>
  </si>
  <si>
    <t>142300100104</t>
  </si>
  <si>
    <t>王鹏</t>
  </si>
  <si>
    <t>142300100325</t>
  </si>
  <si>
    <t>高洁</t>
  </si>
  <si>
    <t>142300100226</t>
  </si>
  <si>
    <t>童桂华</t>
  </si>
  <si>
    <t>142300100306</t>
  </si>
  <si>
    <t>谢雯</t>
  </si>
  <si>
    <t>142300100121</t>
  </si>
  <si>
    <t>刘春燕</t>
  </si>
  <si>
    <t>142300100404</t>
  </si>
  <si>
    <t>徐志刚</t>
  </si>
  <si>
    <t>王长成</t>
  </si>
  <si>
    <t>李晓健</t>
  </si>
  <si>
    <t>谢杨洁</t>
  </si>
  <si>
    <t>王世豪</t>
  </si>
  <si>
    <t>142300100207</t>
    <phoneticPr fontId="5" type="noConversion"/>
  </si>
  <si>
    <t>142300100211</t>
    <phoneticPr fontId="5" type="noConversion"/>
  </si>
  <si>
    <t>142300100225</t>
    <phoneticPr fontId="5" type="noConversion"/>
  </si>
  <si>
    <t>142300100214</t>
    <phoneticPr fontId="5" type="noConversion"/>
  </si>
  <si>
    <t>142300100417</t>
    <phoneticPr fontId="5" type="noConversion"/>
  </si>
  <si>
    <t>孔维阳</t>
  </si>
  <si>
    <t>华佳</t>
  </si>
  <si>
    <t>林苗</t>
  </si>
  <si>
    <t>142300100419</t>
    <phoneticPr fontId="5" type="noConversion"/>
  </si>
  <si>
    <t>142300100509</t>
    <phoneticPr fontId="5" type="noConversion"/>
  </si>
  <si>
    <t>142300100505</t>
    <phoneticPr fontId="5" type="noConversion"/>
  </si>
  <si>
    <t>刘欢</t>
  </si>
  <si>
    <t>142300100116</t>
    <phoneticPr fontId="5" type="noConversion"/>
  </si>
  <si>
    <t>陈骁</t>
  </si>
  <si>
    <t>142300100102</t>
    <phoneticPr fontId="5" type="noConversion"/>
  </si>
  <si>
    <t>面试成绩</t>
    <phoneticPr fontId="5" type="noConversion"/>
  </si>
  <si>
    <t>综合成绩</t>
    <phoneticPr fontId="5" type="noConversion"/>
  </si>
  <si>
    <t>湖北省药品监督管理局医疗器械审评检查中心</t>
    <phoneticPr fontId="5" type="noConversion"/>
  </si>
  <si>
    <t>42000105900424003</t>
    <phoneticPr fontId="5" type="noConversion"/>
  </si>
  <si>
    <t>3</t>
    <phoneticPr fontId="5" type="noConversion"/>
  </si>
  <si>
    <t>2</t>
    <phoneticPr fontId="5" type="noConversion"/>
  </si>
  <si>
    <t>42000105900424002</t>
    <phoneticPr fontId="5" type="noConversion"/>
  </si>
  <si>
    <r>
      <t>4200010590042400</t>
    </r>
    <r>
      <rPr>
        <sz val="10"/>
        <rFont val="宋体"/>
        <family val="3"/>
        <charset val="134"/>
      </rPr>
      <t>1</t>
    </r>
    <phoneticPr fontId="5" type="noConversion"/>
  </si>
  <si>
    <t>技术审评岗2</t>
    <phoneticPr fontId="5" type="noConversion"/>
  </si>
  <si>
    <t>技术审评岗1</t>
    <phoneticPr fontId="5" type="noConversion"/>
  </si>
  <si>
    <t>湖北省药品监督管理局</t>
    <phoneticPr fontId="5" type="noConversion"/>
  </si>
  <si>
    <t>湖北省药品监督管理局药品审评检查中心（湖北省疫苗检查中心）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</si>
</sst>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4"/>
  <sheetViews>
    <sheetView showGridLines="0" tabSelected="1" zoomScaleSheetLayoutView="100" workbookViewId="0">
      <selection activeCell="N12" sqref="N12"/>
    </sheetView>
  </sheetViews>
  <sheetFormatPr defaultColWidth="9" defaultRowHeight="14"/>
  <cols>
    <col min="1" max="1" width="8.26953125" style="2" customWidth="1"/>
    <col min="2" max="2" width="9.90625" style="2" customWidth="1"/>
    <col min="3" max="3" width="7.90625" style="2" customWidth="1"/>
    <col min="4" max="4" width="10.36328125" style="2" customWidth="1"/>
    <col min="5" max="5" width="8.7265625" style="2" customWidth="1"/>
    <col min="6" max="6" width="8.7265625" style="3" customWidth="1"/>
    <col min="7" max="7" width="12.26953125" style="3" customWidth="1"/>
    <col min="8" max="10" width="8" style="3" customWidth="1"/>
    <col min="11" max="11" width="7.453125" style="2" customWidth="1"/>
    <col min="12" max="16384" width="9" style="2"/>
  </cols>
  <sheetData>
    <row r="1" spans="1:11" ht="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9" t="s">
        <v>5</v>
      </c>
      <c r="G1" s="9" t="s">
        <v>6</v>
      </c>
      <c r="H1" s="9" t="s">
        <v>7</v>
      </c>
      <c r="I1" s="15" t="s">
        <v>102</v>
      </c>
      <c r="J1" s="15" t="s">
        <v>103</v>
      </c>
      <c r="K1" s="6" t="s">
        <v>8</v>
      </c>
    </row>
    <row r="2" spans="1:11" s="1" customFormat="1" ht="15.75" customHeight="1">
      <c r="A2" s="16" t="s">
        <v>112</v>
      </c>
      <c r="B2" s="16" t="s">
        <v>104</v>
      </c>
      <c r="C2" s="16" t="s">
        <v>111</v>
      </c>
      <c r="D2" s="16" t="s">
        <v>109</v>
      </c>
      <c r="E2" s="16" t="s">
        <v>106</v>
      </c>
      <c r="F2" s="10" t="s">
        <v>19</v>
      </c>
      <c r="G2" s="10" t="s">
        <v>20</v>
      </c>
      <c r="H2" s="5">
        <v>70.3</v>
      </c>
      <c r="I2" s="5">
        <v>82.86</v>
      </c>
      <c r="J2" s="5">
        <f>H2*0.4+I2*0.6</f>
        <v>77.835999999999999</v>
      </c>
      <c r="K2" s="7">
        <v>1</v>
      </c>
    </row>
    <row r="3" spans="1:11" s="1" customFormat="1" ht="15.75" customHeight="1">
      <c r="A3" s="11"/>
      <c r="B3" s="11"/>
      <c r="C3" s="11"/>
      <c r="D3" s="11"/>
      <c r="E3" s="11"/>
      <c r="F3" s="12" t="s">
        <v>82</v>
      </c>
      <c r="G3" s="14" t="s">
        <v>87</v>
      </c>
      <c r="H3" s="5">
        <v>66.5</v>
      </c>
      <c r="I3" s="5">
        <v>83.84</v>
      </c>
      <c r="J3" s="5">
        <f>H3*0.4+I3*0.6</f>
        <v>76.903999999999996</v>
      </c>
      <c r="K3" s="7">
        <v>2</v>
      </c>
    </row>
    <row r="4" spans="1:11" s="1" customFormat="1" ht="15.75" customHeight="1">
      <c r="A4" s="11"/>
      <c r="B4" s="11"/>
      <c r="C4" s="11"/>
      <c r="D4" s="11"/>
      <c r="E4" s="11"/>
      <c r="F4" s="10" t="s">
        <v>21</v>
      </c>
      <c r="G4" s="10" t="s">
        <v>22</v>
      </c>
      <c r="H4" s="5">
        <v>68.7</v>
      </c>
      <c r="I4" s="5">
        <v>82.26</v>
      </c>
      <c r="J4" s="5">
        <f>H4*0.4+I4*0.6</f>
        <v>76.836000000000013</v>
      </c>
      <c r="K4" s="7">
        <v>3</v>
      </c>
    </row>
    <row r="5" spans="1:11" s="1" customFormat="1" ht="15.75" customHeight="1">
      <c r="A5" s="11"/>
      <c r="B5" s="11"/>
      <c r="C5" s="11"/>
      <c r="D5" s="11"/>
      <c r="E5" s="11"/>
      <c r="F5" s="10" t="s">
        <v>11</v>
      </c>
      <c r="G5" s="10" t="s">
        <v>12</v>
      </c>
      <c r="H5" s="5">
        <v>72.3</v>
      </c>
      <c r="I5" s="5">
        <v>78.48</v>
      </c>
      <c r="J5" s="5">
        <f>H5*0.4+I5*0.6</f>
        <v>76.00800000000001</v>
      </c>
      <c r="K5" s="7">
        <v>4</v>
      </c>
    </row>
    <row r="6" spans="1:11" s="1" customFormat="1" ht="15.75" customHeight="1">
      <c r="A6" s="11"/>
      <c r="B6" s="11"/>
      <c r="C6" s="11"/>
      <c r="D6" s="11"/>
      <c r="E6" s="11"/>
      <c r="F6" s="10" t="s">
        <v>17</v>
      </c>
      <c r="G6" s="10" t="s">
        <v>18</v>
      </c>
      <c r="H6" s="5">
        <v>70.5</v>
      </c>
      <c r="I6" s="5">
        <v>78.84</v>
      </c>
      <c r="J6" s="5">
        <f>H6*0.4+I6*0.6</f>
        <v>75.504000000000005</v>
      </c>
      <c r="K6" s="7">
        <v>5</v>
      </c>
    </row>
    <row r="7" spans="1:11" s="1" customFormat="1" ht="15.75" customHeight="1">
      <c r="A7" s="11"/>
      <c r="B7" s="11"/>
      <c r="C7" s="11"/>
      <c r="D7" s="11"/>
      <c r="E7" s="11"/>
      <c r="F7" s="10" t="s">
        <v>15</v>
      </c>
      <c r="G7" s="10" t="s">
        <v>16</v>
      </c>
      <c r="H7" s="5">
        <v>71</v>
      </c>
      <c r="I7" s="5">
        <v>78.5</v>
      </c>
      <c r="J7" s="5">
        <f>H7*0.4+I7*0.6</f>
        <v>75.5</v>
      </c>
      <c r="K7" s="7">
        <v>6</v>
      </c>
    </row>
    <row r="8" spans="1:11" ht="15.75" customHeight="1">
      <c r="A8" s="11"/>
      <c r="B8" s="11"/>
      <c r="C8" s="11"/>
      <c r="D8" s="11"/>
      <c r="E8" s="11"/>
      <c r="F8" s="12" t="s">
        <v>83</v>
      </c>
      <c r="G8" s="14" t="s">
        <v>88</v>
      </c>
      <c r="H8" s="5">
        <v>65.7</v>
      </c>
      <c r="I8" s="5">
        <v>81.239999999999995</v>
      </c>
      <c r="J8" s="5">
        <f>H8*0.4+I8*0.6</f>
        <v>75.024000000000001</v>
      </c>
      <c r="K8" s="7">
        <v>7</v>
      </c>
    </row>
    <row r="9" spans="1:11" ht="15.75" customHeight="1">
      <c r="A9" s="11"/>
      <c r="B9" s="11"/>
      <c r="C9" s="11"/>
      <c r="D9" s="11"/>
      <c r="E9" s="11"/>
      <c r="F9" s="10" t="s">
        <v>13</v>
      </c>
      <c r="G9" s="10" t="s">
        <v>14</v>
      </c>
      <c r="H9" s="5">
        <v>71.7</v>
      </c>
      <c r="I9" s="5">
        <v>77.08</v>
      </c>
      <c r="J9" s="5">
        <f>H9*0.4+I9*0.6</f>
        <v>74.927999999999997</v>
      </c>
      <c r="K9" s="7">
        <v>8</v>
      </c>
    </row>
    <row r="10" spans="1:11" ht="15.75" customHeight="1">
      <c r="A10" s="11"/>
      <c r="B10" s="11"/>
      <c r="C10" s="11"/>
      <c r="D10" s="11"/>
      <c r="E10" s="11"/>
      <c r="F10" s="10" t="s">
        <v>9</v>
      </c>
      <c r="G10" s="10" t="s">
        <v>10</v>
      </c>
      <c r="H10" s="5">
        <v>73.8</v>
      </c>
      <c r="I10" s="5">
        <v>75.28</v>
      </c>
      <c r="J10" s="5">
        <f>H10*0.4+I10*0.6</f>
        <v>74.688000000000002</v>
      </c>
      <c r="K10" s="7">
        <v>9</v>
      </c>
    </row>
    <row r="11" spans="1:11" ht="15.75" customHeight="1">
      <c r="A11" s="11"/>
      <c r="B11" s="11"/>
      <c r="C11" s="11"/>
      <c r="D11" s="11"/>
      <c r="E11" s="11"/>
      <c r="F11" s="12" t="s">
        <v>84</v>
      </c>
      <c r="G11" s="14" t="s">
        <v>89</v>
      </c>
      <c r="H11" s="5">
        <v>61.2</v>
      </c>
      <c r="I11" s="5">
        <v>81.98</v>
      </c>
      <c r="J11" s="5">
        <f>H11*0.4+I11*0.6</f>
        <v>73.668000000000006</v>
      </c>
      <c r="K11" s="7">
        <v>10</v>
      </c>
    </row>
    <row r="12" spans="1:11" ht="15.75" customHeight="1">
      <c r="A12" s="11"/>
      <c r="B12" s="11"/>
      <c r="C12" s="11"/>
      <c r="D12" s="11"/>
      <c r="E12" s="11"/>
      <c r="F12" s="12" t="s">
        <v>86</v>
      </c>
      <c r="G12" s="14" t="s">
        <v>91</v>
      </c>
      <c r="H12" s="5">
        <v>59.9</v>
      </c>
      <c r="I12" s="5">
        <v>80.5</v>
      </c>
      <c r="J12" s="5">
        <f>H12*0.4+I12*0.6</f>
        <v>72.259999999999991</v>
      </c>
      <c r="K12" s="7">
        <v>11</v>
      </c>
    </row>
    <row r="13" spans="1:11" ht="15.75" customHeight="1">
      <c r="A13" s="11"/>
      <c r="B13" s="11"/>
      <c r="C13" s="11"/>
      <c r="D13" s="11"/>
      <c r="E13" s="11"/>
      <c r="F13" s="10" t="s">
        <v>23</v>
      </c>
      <c r="G13" s="10" t="s">
        <v>24</v>
      </c>
      <c r="H13" s="5">
        <v>68.400000000000006</v>
      </c>
      <c r="I13" s="5">
        <v>74.739999999999995</v>
      </c>
      <c r="J13" s="5">
        <f>H13*0.4+I13*0.6</f>
        <v>72.203999999999994</v>
      </c>
      <c r="K13" s="7">
        <v>12</v>
      </c>
    </row>
    <row r="14" spans="1:11" ht="15.75" customHeight="1">
      <c r="A14" s="11"/>
      <c r="B14" s="11"/>
      <c r="C14" s="11"/>
      <c r="D14" s="11"/>
      <c r="E14" s="11"/>
      <c r="F14" s="10" t="s">
        <v>27</v>
      </c>
      <c r="G14" s="10" t="s">
        <v>28</v>
      </c>
      <c r="H14" s="5">
        <v>66.900000000000006</v>
      </c>
      <c r="I14" s="5">
        <v>75.48</v>
      </c>
      <c r="J14" s="5">
        <f>H14*0.4+I14*0.6</f>
        <v>72.048000000000002</v>
      </c>
      <c r="K14" s="7">
        <v>13</v>
      </c>
    </row>
    <row r="15" spans="1:11" ht="15.75" customHeight="1">
      <c r="A15" s="11"/>
      <c r="B15" s="11"/>
      <c r="C15" s="11"/>
      <c r="D15" s="11"/>
      <c r="E15" s="11"/>
      <c r="F15" s="10" t="s">
        <v>25</v>
      </c>
      <c r="G15" s="10" t="s">
        <v>26</v>
      </c>
      <c r="H15" s="5">
        <v>67.2</v>
      </c>
      <c r="I15" s="5">
        <v>73.319999999999993</v>
      </c>
      <c r="J15" s="5">
        <f>H15*0.4+I15*0.6</f>
        <v>70.872</v>
      </c>
      <c r="K15" s="7">
        <v>14</v>
      </c>
    </row>
    <row r="16" spans="1:11" ht="15.75" customHeight="1">
      <c r="A16" s="11"/>
      <c r="B16" s="11"/>
      <c r="C16" s="11"/>
      <c r="D16" s="11"/>
      <c r="E16" s="11"/>
      <c r="F16" s="12" t="s">
        <v>85</v>
      </c>
      <c r="G16" s="14" t="s">
        <v>90</v>
      </c>
      <c r="H16" s="5">
        <v>60.5</v>
      </c>
      <c r="I16" s="5">
        <v>75.48</v>
      </c>
      <c r="J16" s="5">
        <f>H16*0.4+I16*0.6</f>
        <v>69.488</v>
      </c>
      <c r="K16" s="7">
        <v>15</v>
      </c>
    </row>
    <row r="17" spans="1:11" s="1" customFormat="1" ht="15.75" customHeight="1">
      <c r="A17" s="11"/>
      <c r="B17" s="11"/>
      <c r="C17" s="16" t="s">
        <v>110</v>
      </c>
      <c r="D17" s="16" t="s">
        <v>108</v>
      </c>
      <c r="E17" s="16" t="s">
        <v>107</v>
      </c>
      <c r="F17" s="10" t="s">
        <v>30</v>
      </c>
      <c r="G17" s="10" t="s">
        <v>31</v>
      </c>
      <c r="H17" s="5">
        <v>73.7</v>
      </c>
      <c r="I17" s="5">
        <v>81.92</v>
      </c>
      <c r="J17" s="5">
        <f>H17*0.4+I17*0.6</f>
        <v>78.632000000000005</v>
      </c>
      <c r="K17" s="7">
        <v>1</v>
      </c>
    </row>
    <row r="18" spans="1:11" s="1" customFormat="1" ht="15.75" customHeight="1">
      <c r="A18" s="11"/>
      <c r="B18" s="11"/>
      <c r="C18" s="11"/>
      <c r="D18" s="11"/>
      <c r="E18" s="11"/>
      <c r="F18" s="10" t="s">
        <v>34</v>
      </c>
      <c r="G18" s="10" t="s">
        <v>35</v>
      </c>
      <c r="H18" s="5">
        <v>70.400000000000006</v>
      </c>
      <c r="I18" s="5">
        <v>82.6</v>
      </c>
      <c r="J18" s="5">
        <f>H18*0.4+I18*0.6</f>
        <v>77.72</v>
      </c>
      <c r="K18" s="7">
        <v>2</v>
      </c>
    </row>
    <row r="19" spans="1:11" s="1" customFormat="1" ht="15.75" customHeight="1">
      <c r="A19" s="11"/>
      <c r="B19" s="11"/>
      <c r="C19" s="11"/>
      <c r="D19" s="11"/>
      <c r="E19" s="11"/>
      <c r="F19" s="10" t="s">
        <v>32</v>
      </c>
      <c r="G19" s="10" t="s">
        <v>33</v>
      </c>
      <c r="H19" s="5">
        <v>73</v>
      </c>
      <c r="I19" s="5">
        <v>78.56</v>
      </c>
      <c r="J19" s="5">
        <f>H19*0.4+I19*0.6</f>
        <v>76.336000000000013</v>
      </c>
      <c r="K19" s="7">
        <v>3</v>
      </c>
    </row>
    <row r="20" spans="1:11" s="1" customFormat="1" ht="15.75" customHeight="1">
      <c r="A20" s="11"/>
      <c r="B20" s="11"/>
      <c r="C20" s="11"/>
      <c r="D20" s="11"/>
      <c r="E20" s="11"/>
      <c r="F20" s="10" t="s">
        <v>38</v>
      </c>
      <c r="G20" s="10" t="s">
        <v>39</v>
      </c>
      <c r="H20" s="5">
        <v>65.400000000000006</v>
      </c>
      <c r="I20" s="5">
        <v>83.22</v>
      </c>
      <c r="J20" s="5">
        <f>H20*0.4+I20*0.6</f>
        <v>76.091999999999999</v>
      </c>
      <c r="K20" s="7">
        <v>4</v>
      </c>
    </row>
    <row r="21" spans="1:11" s="1" customFormat="1" ht="15.75" customHeight="1">
      <c r="A21" s="11"/>
      <c r="B21" s="11"/>
      <c r="C21" s="11"/>
      <c r="D21" s="11"/>
      <c r="E21" s="11"/>
      <c r="F21" s="10" t="s">
        <v>40</v>
      </c>
      <c r="G21" s="10" t="s">
        <v>41</v>
      </c>
      <c r="H21" s="5">
        <v>64.400000000000006</v>
      </c>
      <c r="I21" s="5">
        <v>82.94</v>
      </c>
      <c r="J21" s="5">
        <f>H21*0.4+I21*0.6</f>
        <v>75.524000000000001</v>
      </c>
      <c r="K21" s="7">
        <v>5</v>
      </c>
    </row>
    <row r="22" spans="1:11" s="1" customFormat="1" ht="15.75" customHeight="1">
      <c r="A22" s="11"/>
      <c r="B22" s="11"/>
      <c r="C22" s="11"/>
      <c r="D22" s="11"/>
      <c r="E22" s="11"/>
      <c r="F22" s="10" t="s">
        <v>36</v>
      </c>
      <c r="G22" s="10" t="s">
        <v>37</v>
      </c>
      <c r="H22" s="5">
        <v>66.900000000000006</v>
      </c>
      <c r="I22" s="5">
        <v>79.5</v>
      </c>
      <c r="J22" s="5">
        <f>H22*0.4+I22*0.6</f>
        <v>74.460000000000008</v>
      </c>
      <c r="K22" s="7">
        <v>6</v>
      </c>
    </row>
    <row r="23" spans="1:11" s="1" customFormat="1" ht="15.75" customHeight="1">
      <c r="A23" s="11"/>
      <c r="B23" s="11"/>
      <c r="C23" s="11"/>
      <c r="D23" s="11"/>
      <c r="E23" s="11"/>
      <c r="F23" s="10" t="s">
        <v>42</v>
      </c>
      <c r="G23" s="10" t="s">
        <v>43</v>
      </c>
      <c r="H23" s="5">
        <v>63.3</v>
      </c>
      <c r="I23" s="5">
        <v>80.56</v>
      </c>
      <c r="J23" s="5">
        <f>H23*0.4+I23*0.6</f>
        <v>73.656000000000006</v>
      </c>
      <c r="K23" s="7">
        <v>7</v>
      </c>
    </row>
    <row r="24" spans="1:11" s="1" customFormat="1" ht="15.75" customHeight="1">
      <c r="A24" s="11"/>
      <c r="B24" s="11"/>
      <c r="C24" s="11"/>
      <c r="D24" s="11"/>
      <c r="E24" s="11"/>
      <c r="F24" s="13" t="s">
        <v>92</v>
      </c>
      <c r="G24" s="14" t="s">
        <v>95</v>
      </c>
      <c r="H24" s="5">
        <v>62.7</v>
      </c>
      <c r="I24" s="5">
        <v>77.540000000000006</v>
      </c>
      <c r="J24" s="5">
        <f>H24*0.4+I24*0.6</f>
        <v>71.603999999999999</v>
      </c>
      <c r="K24" s="7">
        <v>8</v>
      </c>
    </row>
    <row r="25" spans="1:11" s="1" customFormat="1" ht="15.75" customHeight="1">
      <c r="A25" s="11"/>
      <c r="B25" s="11"/>
      <c r="C25" s="11"/>
      <c r="D25" s="11"/>
      <c r="E25" s="11"/>
      <c r="F25" s="13" t="s">
        <v>94</v>
      </c>
      <c r="G25" s="14" t="s">
        <v>97</v>
      </c>
      <c r="H25" s="5">
        <v>62.1</v>
      </c>
      <c r="I25" s="5">
        <v>75.959999999999994</v>
      </c>
      <c r="J25" s="5">
        <f>H25*0.4+I25*0.6</f>
        <v>70.415999999999997</v>
      </c>
      <c r="K25" s="7">
        <v>9</v>
      </c>
    </row>
    <row r="26" spans="1:11" s="1" customFormat="1" ht="15.75" customHeight="1">
      <c r="A26" s="11"/>
      <c r="B26" s="11"/>
      <c r="C26" s="11"/>
      <c r="D26" s="11"/>
      <c r="E26" s="11"/>
      <c r="F26" s="13" t="s">
        <v>93</v>
      </c>
      <c r="G26" s="14" t="s">
        <v>96</v>
      </c>
      <c r="H26" s="5">
        <v>62.6</v>
      </c>
      <c r="I26" s="5">
        <v>72.64</v>
      </c>
      <c r="J26" s="5">
        <f>H26*0.4+I26*0.6</f>
        <v>68.623999999999995</v>
      </c>
      <c r="K26" s="7">
        <v>10</v>
      </c>
    </row>
    <row r="27" spans="1:11" s="1" customFormat="1" ht="15.75" customHeight="1">
      <c r="A27" s="11"/>
      <c r="B27" s="11"/>
      <c r="C27" s="11" t="s">
        <v>44</v>
      </c>
      <c r="D27" s="16" t="s">
        <v>105</v>
      </c>
      <c r="E27" s="11" t="s">
        <v>45</v>
      </c>
      <c r="F27" s="10" t="s">
        <v>46</v>
      </c>
      <c r="G27" s="10" t="s">
        <v>47</v>
      </c>
      <c r="H27" s="5">
        <v>74.3</v>
      </c>
      <c r="I27" s="5">
        <v>80.099999999999994</v>
      </c>
      <c r="J27" s="5">
        <f>H27*0.4+I27*0.6</f>
        <v>77.78</v>
      </c>
      <c r="K27" s="7">
        <v>1</v>
      </c>
    </row>
    <row r="28" spans="1:11" s="1" customFormat="1" ht="15.75" customHeight="1">
      <c r="A28" s="11"/>
      <c r="B28" s="11"/>
      <c r="C28" s="11"/>
      <c r="D28" s="11"/>
      <c r="E28" s="11"/>
      <c r="F28" s="10" t="s">
        <v>48</v>
      </c>
      <c r="G28" s="10" t="s">
        <v>49</v>
      </c>
      <c r="H28" s="5">
        <v>68.2</v>
      </c>
      <c r="I28" s="5">
        <v>79.84</v>
      </c>
      <c r="J28" s="5">
        <f>H28*0.4+I28*0.6</f>
        <v>75.183999999999997</v>
      </c>
      <c r="K28" s="7">
        <v>2</v>
      </c>
    </row>
    <row r="29" spans="1:11" s="1" customFormat="1" ht="15.75" customHeight="1">
      <c r="A29" s="11"/>
      <c r="B29" s="11"/>
      <c r="C29" s="11"/>
      <c r="D29" s="11"/>
      <c r="E29" s="11"/>
      <c r="F29" s="10" t="s">
        <v>50</v>
      </c>
      <c r="G29" s="10" t="s">
        <v>51</v>
      </c>
      <c r="H29" s="5">
        <v>66.8</v>
      </c>
      <c r="I29" s="5">
        <v>78.3</v>
      </c>
      <c r="J29" s="5">
        <f>H29*0.4+I29*0.6</f>
        <v>73.699999999999989</v>
      </c>
      <c r="K29" s="7">
        <v>3</v>
      </c>
    </row>
    <row r="30" spans="1:11" s="1" customFormat="1" ht="15.75" customHeight="1">
      <c r="A30" s="11"/>
      <c r="B30" s="11"/>
      <c r="C30" s="11"/>
      <c r="D30" s="11"/>
      <c r="E30" s="11"/>
      <c r="F30" s="13" t="s">
        <v>98</v>
      </c>
      <c r="G30" s="14" t="s">
        <v>99</v>
      </c>
      <c r="H30" s="5">
        <v>62.6</v>
      </c>
      <c r="I30" s="5">
        <v>78.22</v>
      </c>
      <c r="J30" s="5">
        <f>H30*0.4+I30*0.6</f>
        <v>71.971999999999994</v>
      </c>
      <c r="K30" s="7">
        <v>4</v>
      </c>
    </row>
    <row r="31" spans="1:11" s="1" customFormat="1" ht="15.75" customHeight="1">
      <c r="A31" s="11"/>
      <c r="B31" s="11"/>
      <c r="C31" s="11"/>
      <c r="D31" s="11"/>
      <c r="E31" s="11"/>
      <c r="F31" s="10" t="s">
        <v>52</v>
      </c>
      <c r="G31" s="10" t="s">
        <v>53</v>
      </c>
      <c r="H31" s="5">
        <v>65.400000000000006</v>
      </c>
      <c r="I31" s="5">
        <v>75.88</v>
      </c>
      <c r="J31" s="5">
        <f>H31*0.4+I31*0.6</f>
        <v>71.688000000000002</v>
      </c>
      <c r="K31" s="7">
        <v>5</v>
      </c>
    </row>
    <row r="32" spans="1:11" s="1" customFormat="1" ht="15.75" customHeight="1">
      <c r="A32" s="11"/>
      <c r="B32" s="16" t="s">
        <v>113</v>
      </c>
      <c r="C32" s="11" t="s">
        <v>54</v>
      </c>
      <c r="D32" s="11" t="s">
        <v>55</v>
      </c>
      <c r="E32" s="11" t="s">
        <v>29</v>
      </c>
      <c r="F32" s="10" t="s">
        <v>56</v>
      </c>
      <c r="G32" s="10" t="s">
        <v>57</v>
      </c>
      <c r="H32" s="5">
        <v>67.599999999999994</v>
      </c>
      <c r="I32" s="5">
        <v>79.92</v>
      </c>
      <c r="J32" s="5">
        <f t="shared" ref="J32:J34" si="0">H32*0.4+I32*0.6</f>
        <v>74.99199999999999</v>
      </c>
      <c r="K32" s="7">
        <v>1</v>
      </c>
    </row>
    <row r="33" spans="1:19" s="1" customFormat="1" ht="15.75" customHeight="1">
      <c r="A33" s="11"/>
      <c r="B33" s="11"/>
      <c r="C33" s="11"/>
      <c r="D33" s="11"/>
      <c r="E33" s="11"/>
      <c r="F33" s="10" t="s">
        <v>58</v>
      </c>
      <c r="G33" s="10" t="s">
        <v>59</v>
      </c>
      <c r="H33" s="5">
        <v>55.5</v>
      </c>
      <c r="I33" s="5">
        <v>76.94</v>
      </c>
      <c r="J33" s="5">
        <f t="shared" si="0"/>
        <v>68.364000000000004</v>
      </c>
      <c r="K33" s="7">
        <v>2</v>
      </c>
    </row>
    <row r="34" spans="1:19" s="1" customFormat="1" ht="15.75" customHeight="1">
      <c r="A34" s="11"/>
      <c r="B34" s="11"/>
      <c r="C34" s="11"/>
      <c r="D34" s="11"/>
      <c r="E34" s="11"/>
      <c r="F34" s="10" t="s">
        <v>60</v>
      </c>
      <c r="G34" s="10" t="s">
        <v>61</v>
      </c>
      <c r="H34" s="5">
        <v>48.4</v>
      </c>
      <c r="I34" s="5">
        <v>81.64</v>
      </c>
      <c r="J34" s="5">
        <f t="shared" si="0"/>
        <v>68.343999999999994</v>
      </c>
      <c r="K34" s="7">
        <v>3</v>
      </c>
      <c r="S34" s="8"/>
    </row>
    <row r="35" spans="1:19" s="1" customFormat="1" ht="15.75" customHeight="1">
      <c r="A35" s="11"/>
      <c r="B35" s="11"/>
      <c r="C35" s="11" t="s">
        <v>62</v>
      </c>
      <c r="D35" s="11" t="s">
        <v>63</v>
      </c>
      <c r="E35" s="11" t="s">
        <v>29</v>
      </c>
      <c r="F35" s="10" t="s">
        <v>70</v>
      </c>
      <c r="G35" s="10" t="s">
        <v>71</v>
      </c>
      <c r="H35" s="5">
        <v>70</v>
      </c>
      <c r="I35" s="5">
        <v>83.2</v>
      </c>
      <c r="J35" s="5">
        <f>H35*0.4+I35*0.6</f>
        <v>77.92</v>
      </c>
      <c r="K35" s="7">
        <v>1</v>
      </c>
    </row>
    <row r="36" spans="1:19" s="1" customFormat="1" ht="15.75" customHeight="1">
      <c r="A36" s="11"/>
      <c r="B36" s="11"/>
      <c r="C36" s="11"/>
      <c r="D36" s="11"/>
      <c r="E36" s="11"/>
      <c r="F36" s="10" t="s">
        <v>72</v>
      </c>
      <c r="G36" s="10" t="s">
        <v>73</v>
      </c>
      <c r="H36" s="5">
        <v>68.8</v>
      </c>
      <c r="I36" s="5">
        <v>82.48</v>
      </c>
      <c r="J36" s="5">
        <f>H36*0.4+I36*0.6</f>
        <v>77.007999999999996</v>
      </c>
      <c r="K36" s="7">
        <v>2</v>
      </c>
    </row>
    <row r="37" spans="1:19" s="1" customFormat="1" ht="15.75" customHeight="1">
      <c r="A37" s="11"/>
      <c r="B37" s="11"/>
      <c r="C37" s="11"/>
      <c r="D37" s="11"/>
      <c r="E37" s="11"/>
      <c r="F37" s="10" t="s">
        <v>74</v>
      </c>
      <c r="G37" s="10" t="s">
        <v>75</v>
      </c>
      <c r="H37" s="5">
        <v>67.900000000000006</v>
      </c>
      <c r="I37" s="5">
        <v>82.9</v>
      </c>
      <c r="J37" s="5">
        <f>H37*0.4+I37*0.6</f>
        <v>76.900000000000006</v>
      </c>
      <c r="K37" s="7">
        <v>3</v>
      </c>
    </row>
    <row r="38" spans="1:19" s="1" customFormat="1" ht="15.75" customHeight="1">
      <c r="A38" s="11"/>
      <c r="B38" s="11"/>
      <c r="C38" s="11"/>
      <c r="D38" s="11"/>
      <c r="E38" s="11"/>
      <c r="F38" s="10" t="s">
        <v>80</v>
      </c>
      <c r="G38" s="10" t="s">
        <v>81</v>
      </c>
      <c r="H38" s="5">
        <v>64.599999999999994</v>
      </c>
      <c r="I38" s="5">
        <v>84.8</v>
      </c>
      <c r="J38" s="5">
        <f>H38*0.4+I38*0.6</f>
        <v>76.72</v>
      </c>
      <c r="K38" s="7">
        <v>4</v>
      </c>
    </row>
    <row r="39" spans="1:19" s="1" customFormat="1" ht="15.75" customHeight="1">
      <c r="A39" s="11"/>
      <c r="B39" s="11"/>
      <c r="C39" s="11"/>
      <c r="D39" s="11"/>
      <c r="E39" s="11"/>
      <c r="F39" s="10" t="s">
        <v>68</v>
      </c>
      <c r="G39" s="10" t="s">
        <v>69</v>
      </c>
      <c r="H39" s="5">
        <v>70.900000000000006</v>
      </c>
      <c r="I39" s="5">
        <v>80.3</v>
      </c>
      <c r="J39" s="5">
        <f>H39*0.4+I39*0.6</f>
        <v>76.540000000000006</v>
      </c>
      <c r="K39" s="7">
        <v>5</v>
      </c>
    </row>
    <row r="40" spans="1:19" s="1" customFormat="1" ht="15.75" customHeight="1">
      <c r="A40" s="11"/>
      <c r="B40" s="11"/>
      <c r="C40" s="11"/>
      <c r="D40" s="11"/>
      <c r="E40" s="11"/>
      <c r="F40" s="10" t="s">
        <v>64</v>
      </c>
      <c r="G40" s="10" t="s">
        <v>65</v>
      </c>
      <c r="H40" s="5">
        <v>71.900000000000006</v>
      </c>
      <c r="I40" s="5">
        <v>78.3</v>
      </c>
      <c r="J40" s="5">
        <f>H40*0.4+I40*0.6</f>
        <v>75.740000000000009</v>
      </c>
      <c r="K40" s="7">
        <v>6</v>
      </c>
    </row>
    <row r="41" spans="1:19" s="1" customFormat="1" ht="15.75" customHeight="1">
      <c r="A41" s="11"/>
      <c r="B41" s="11"/>
      <c r="C41" s="11"/>
      <c r="D41" s="11"/>
      <c r="E41" s="11"/>
      <c r="F41" s="10" t="s">
        <v>78</v>
      </c>
      <c r="G41" s="10" t="s">
        <v>79</v>
      </c>
      <c r="H41" s="5">
        <v>66</v>
      </c>
      <c r="I41" s="5">
        <v>78.319999999999993</v>
      </c>
      <c r="J41" s="5">
        <f>H41*0.4+I41*0.6</f>
        <v>73.391999999999996</v>
      </c>
      <c r="K41" s="7">
        <v>7</v>
      </c>
    </row>
    <row r="42" spans="1:19" s="1" customFormat="1" ht="15.75" customHeight="1">
      <c r="A42" s="11"/>
      <c r="B42" s="11"/>
      <c r="C42" s="11"/>
      <c r="D42" s="11"/>
      <c r="E42" s="11"/>
      <c r="F42" s="10" t="s">
        <v>66</v>
      </c>
      <c r="G42" s="10" t="s">
        <v>67</v>
      </c>
      <c r="H42" s="5">
        <v>71.3</v>
      </c>
      <c r="I42" s="5">
        <v>74.5</v>
      </c>
      <c r="J42" s="5">
        <f>H42*0.4+I42*0.6</f>
        <v>73.22</v>
      </c>
      <c r="K42" s="7">
        <v>8</v>
      </c>
    </row>
    <row r="43" spans="1:19" s="1" customFormat="1" ht="15.75" customHeight="1">
      <c r="A43" s="11"/>
      <c r="B43" s="11"/>
      <c r="C43" s="11"/>
      <c r="D43" s="11"/>
      <c r="E43" s="11"/>
      <c r="F43" s="10" t="s">
        <v>76</v>
      </c>
      <c r="G43" s="10" t="s">
        <v>77</v>
      </c>
      <c r="H43" s="5">
        <v>67.599999999999994</v>
      </c>
      <c r="I43" s="5">
        <v>76.58</v>
      </c>
      <c r="J43" s="5">
        <f>H43*0.4+I43*0.6</f>
        <v>72.988</v>
      </c>
      <c r="K43" s="7">
        <v>9</v>
      </c>
    </row>
    <row r="44" spans="1:19" s="1" customFormat="1" ht="15.75" customHeight="1">
      <c r="A44" s="11"/>
      <c r="B44" s="11"/>
      <c r="C44" s="11"/>
      <c r="D44" s="11"/>
      <c r="E44" s="11"/>
      <c r="F44" s="13" t="s">
        <v>100</v>
      </c>
      <c r="G44" s="14" t="s">
        <v>101</v>
      </c>
      <c r="H44" s="5">
        <v>63.4</v>
      </c>
      <c r="I44" s="5">
        <v>76.08</v>
      </c>
      <c r="J44" s="5">
        <f>H44*0.4+I44*0.6</f>
        <v>71.007999999999996</v>
      </c>
      <c r="K44" s="7">
        <v>10</v>
      </c>
    </row>
  </sheetData>
  <sortState ref="F17:K26">
    <sortCondition descending="1" ref="J17:J26"/>
  </sortState>
  <mergeCells count="18">
    <mergeCell ref="D2:D16"/>
    <mergeCell ref="D17:D26"/>
    <mergeCell ref="D27:D31"/>
    <mergeCell ref="D32:D34"/>
    <mergeCell ref="D35:D44"/>
    <mergeCell ref="E2:E16"/>
    <mergeCell ref="E17:E26"/>
    <mergeCell ref="E27:E31"/>
    <mergeCell ref="E32:E34"/>
    <mergeCell ref="E35:E44"/>
    <mergeCell ref="A2:A44"/>
    <mergeCell ref="B2:B31"/>
    <mergeCell ref="B32:B44"/>
    <mergeCell ref="C2:C16"/>
    <mergeCell ref="C17:C26"/>
    <mergeCell ref="C27:C31"/>
    <mergeCell ref="C32:C34"/>
    <mergeCell ref="C35:C44"/>
  </mergeCells>
  <phoneticPr fontId="5" type="noConversion"/>
  <printOptions horizontalCentered="1"/>
  <pageMargins left="0.75" right="0.75" top="0.98" bottom="0.79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China</cp:lastModifiedBy>
  <cp:revision/>
  <dcterms:created xsi:type="dcterms:W3CDTF">2024-06-24T07:11:14Z</dcterms:created>
  <dcterms:modified xsi:type="dcterms:W3CDTF">2024-07-13T08:56:57Z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5723A64DCEEF4F24AFFCDAD7A8CAB6A9</vt:lpwstr>
  </property>
  <property fmtid="{D5CDD505-2E9C-101B-9397-08002B2CF9AE}" pid="3" name="KSOProductBuildVer">
    <vt:lpwstr>2052-10.8.0.6308</vt:lpwstr>
  </property>
</Properties>
</file>