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255"/>
  </bookViews>
  <sheets>
    <sheet name="表" sheetId="2" r:id="rId1"/>
  </sheets>
  <definedNames>
    <definedName name="_xlnm._FilterDatabase" localSheetId="0" hidden="1">表!$A$2:$J$32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<sst xmlns="http://schemas.openxmlformats.org/spreadsheetml/2006/main" count="101" uniqueCount="72">
  <si>
    <t>陵水黎族自治县英州镇人民政府招聘30名清水湾综合服务中心聘用制工作人员入围体检人员名单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</si>
  <si>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</si>
  <si>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</si>
  <si>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</si>
  <si>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</si>
  <si>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</si>
  <si>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</si>
  <si>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</si>
  <si>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</si>
  <si>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</si>
  <si>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备注</t>
  </si>
  <si>
    <t>0101-综合服务岗</t>
  </si>
  <si>
    <t>202309231618</t>
  </si>
  <si>
    <t>李*</t>
  </si>
  <si>
    <t>202309231208</t>
  </si>
  <si>
    <t>董*帅</t>
  </si>
  <si>
    <t>202309230205</t>
  </si>
  <si>
    <t>陈*耀</t>
  </si>
  <si>
    <t>202309231409</t>
  </si>
  <si>
    <t>汪*玲</t>
  </si>
  <si>
    <t>202309231815</t>
  </si>
  <si>
    <t>苏*</t>
  </si>
  <si>
    <t>202309232029</t>
  </si>
  <si>
    <t>杨*瑞</t>
  </si>
  <si>
    <t>202309231421</t>
  </si>
  <si>
    <t>徐*聪</t>
  </si>
  <si>
    <t>202309231028</t>
  </si>
  <si>
    <t>陈*花</t>
  </si>
  <si>
    <t>202309230927</t>
  </si>
  <si>
    <t>潘*</t>
  </si>
  <si>
    <t>202309231611</t>
  </si>
  <si>
    <t>郑*凡</t>
  </si>
  <si>
    <t>202309231712</t>
  </si>
  <si>
    <t>王*峰</t>
  </si>
  <si>
    <t>202309231530</t>
  </si>
  <si>
    <t>陈*霞</t>
  </si>
  <si>
    <t>202309231627</t>
  </si>
  <si>
    <t>202309231415</t>
  </si>
  <si>
    <t>符*丹</t>
  </si>
  <si>
    <t>202309231206</t>
  </si>
  <si>
    <t>胡*东</t>
  </si>
  <si>
    <t>202309230917</t>
  </si>
  <si>
    <t>何*敏</t>
  </si>
  <si>
    <t>202309230603</t>
  </si>
  <si>
    <t>王*丽</t>
  </si>
  <si>
    <t>202309230620</t>
  </si>
  <si>
    <t>王*</t>
  </si>
  <si>
    <t>202309232224</t>
  </si>
  <si>
    <t>刘*壮</t>
  </si>
  <si>
    <t>202309231506</t>
  </si>
  <si>
    <t>钟*芳</t>
  </si>
  <si>
    <t>0102-党建指导员</t>
  </si>
  <si>
    <t>202309232523</t>
  </si>
  <si>
    <t>许*茸</t>
  </si>
  <si>
    <t>202309232420</t>
  </si>
  <si>
    <t>钱*蕊</t>
  </si>
  <si>
    <t>202309232325</t>
  </si>
  <si>
    <t>阮*环</t>
  </si>
  <si>
    <t>202309232503</t>
  </si>
  <si>
    <t>周*桃</t>
  </si>
  <si>
    <t>202309232308</t>
  </si>
  <si>
    <t>符*茵</t>
  </si>
  <si>
    <t>202309232520</t>
  </si>
  <si>
    <t>叶*锐</t>
  </si>
  <si>
    <t>202309232306</t>
  </si>
  <si>
    <t>陈*红</t>
  </si>
  <si>
    <t>202309232414</t>
  </si>
  <si>
    <t>陈*</t>
  </si>
  <si>
    <t>202309232530</t>
  </si>
  <si>
    <t>林*远</t>
  </si>
  <si>
    <t>202309232401</t>
  </si>
  <si>
    <t>董*雪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</si>
</sst>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15" workbookViewId="0">
      <selection activeCell="K3" sqref="K3:K32"/>
    </sheetView>
  </sheetViews>
  <sheetFormatPr defaultColWidth="12.25" defaultRowHeight="30.95" customHeight="1"/>
  <cols>
    <col min="1" max="1" width="9.55833333333333" style="3" customWidth="1"/>
    <col min="2" max="2" width="28.1333333333333" style="3" customWidth="1"/>
    <col min="3" max="3" width="17" style="3" customWidth="1"/>
    <col min="4" max="4" width="10.5" style="3" customWidth="1"/>
    <col min="5" max="8" width="12.8833333333333" style="4" customWidth="1"/>
    <col min="9" max="9" width="14.3333333333333" style="4" customWidth="1"/>
    <col min="10" max="10" width="11.1333333333333" style="5" customWidth="1"/>
    <col min="11" max="16379" width="12.25" style="3" customWidth="1"/>
    <col min="16380" max="16384" width="12.25" style="3"/>
  </cols>
  <sheetData>
    <row r="1" s="1" customFormat="1" ht="63" customHeight="1" spans="1:10">
      <c r="A1" s="6" t="s">
        <v>0</v>
      </c>
      <c r="B1" s="7"/>
      <c r="C1" s="7"/>
      <c r="D1" s="7"/>
      <c r="E1" s="8"/>
      <c r="F1" s="8"/>
      <c r="G1" s="8"/>
      <c r="H1" s="8"/>
      <c r="I1" s="8"/>
      <c r="J1" s="7"/>
    </row>
    <row r="2" s="2" customFormat="1" ht="42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9" t="s">
        <v>10</v>
      </c>
    </row>
    <row r="3" ht="31.5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3">
        <v>89.46</v>
      </c>
      <c r="F3" s="14">
        <f t="shared" ref="F3:F62" si="0">E3*0.6</f>
        <v>53.676</v>
      </c>
      <c r="G3" s="15">
        <v>68.2</v>
      </c>
      <c r="H3" s="14">
        <f t="shared" ref="H3:H62" si="1">G3*0.4</f>
        <v>27.28</v>
      </c>
      <c r="I3" s="14">
        <f t="shared" ref="I3:I62" si="2">F3+H3</f>
        <v>80.956</v>
      </c>
      <c r="J3" s="11"/>
    </row>
    <row r="4" ht="31.5" customHeight="1" spans="1:10">
      <c r="A4" s="11">
        <v>2</v>
      </c>
      <c r="B4" s="12" t="s">
        <v>11</v>
      </c>
      <c r="C4" s="12" t="s">
        <v>14</v>
      </c>
      <c r="D4" s="12" t="s">
        <v>15</v>
      </c>
      <c r="E4" s="13">
        <v>81.93</v>
      </c>
      <c r="F4" s="14">
        <f t="shared" si="0"/>
        <v>49.158</v>
      </c>
      <c r="G4" s="15">
        <v>79.17</v>
      </c>
      <c r="H4" s="14">
        <f t="shared" si="1"/>
        <v>31.668</v>
      </c>
      <c r="I4" s="14">
        <f t="shared" si="2"/>
        <v>80.826</v>
      </c>
      <c r="J4" s="11"/>
    </row>
    <row r="5" ht="31.5" customHeight="1" spans="1:10">
      <c r="A5" s="11">
        <v>3</v>
      </c>
      <c r="B5" s="12" t="s">
        <v>11</v>
      </c>
      <c r="C5" s="12" t="s">
        <v>16</v>
      </c>
      <c r="D5" s="12" t="s">
        <v>17</v>
      </c>
      <c r="E5" s="13">
        <v>81.93</v>
      </c>
      <c r="F5" s="14">
        <f t="shared" si="0"/>
        <v>49.158</v>
      </c>
      <c r="G5" s="15">
        <v>78.46</v>
      </c>
      <c r="H5" s="14">
        <f t="shared" si="1"/>
        <v>31.384</v>
      </c>
      <c r="I5" s="14">
        <f t="shared" si="2"/>
        <v>80.542</v>
      </c>
      <c r="J5" s="11"/>
    </row>
    <row r="6" ht="31.5" customHeight="1" spans="1:10">
      <c r="A6" s="11">
        <v>4</v>
      </c>
      <c r="B6" s="12" t="s">
        <v>11</v>
      </c>
      <c r="C6" s="12" t="s">
        <v>18</v>
      </c>
      <c r="D6" s="12" t="s">
        <v>19</v>
      </c>
      <c r="E6" s="13">
        <v>81.23</v>
      </c>
      <c r="F6" s="14">
        <f t="shared" si="0"/>
        <v>48.738</v>
      </c>
      <c r="G6" s="15">
        <v>75.63</v>
      </c>
      <c r="H6" s="14">
        <f t="shared" si="1"/>
        <v>30.252</v>
      </c>
      <c r="I6" s="14">
        <f t="shared" si="2"/>
        <v>78.99</v>
      </c>
      <c r="J6" s="11"/>
    </row>
    <row r="7" ht="31.5" customHeight="1" spans="1:10">
      <c r="A7" s="11">
        <v>5</v>
      </c>
      <c r="B7" s="12" t="s">
        <v>11</v>
      </c>
      <c r="C7" s="12" t="s">
        <v>20</v>
      </c>
      <c r="D7" s="12" t="s">
        <v>21</v>
      </c>
      <c r="E7" s="13">
        <v>84.2</v>
      </c>
      <c r="F7" s="14">
        <f t="shared" si="0"/>
        <v>50.52</v>
      </c>
      <c r="G7" s="15">
        <v>69</v>
      </c>
      <c r="H7" s="14">
        <f t="shared" si="1"/>
        <v>27.6</v>
      </c>
      <c r="I7" s="14">
        <f t="shared" si="2"/>
        <v>78.12</v>
      </c>
      <c r="J7" s="11"/>
    </row>
    <row r="8" ht="31.5" customHeight="1" spans="1:10">
      <c r="A8" s="11">
        <v>6</v>
      </c>
      <c r="B8" s="12" t="s">
        <v>11</v>
      </c>
      <c r="C8" s="12" t="s">
        <v>22</v>
      </c>
      <c r="D8" s="12" t="s">
        <v>23</v>
      </c>
      <c r="E8" s="13">
        <v>80.89</v>
      </c>
      <c r="F8" s="14">
        <f t="shared" si="0"/>
        <v>48.534</v>
      </c>
      <c r="G8" s="15">
        <v>73.67</v>
      </c>
      <c r="H8" s="14">
        <f t="shared" si="1"/>
        <v>29.468</v>
      </c>
      <c r="I8" s="14">
        <f t="shared" si="2"/>
        <v>78.002</v>
      </c>
      <c r="J8" s="11"/>
    </row>
    <row r="9" ht="31.5" customHeight="1" spans="1:10">
      <c r="A9" s="11">
        <v>7</v>
      </c>
      <c r="B9" s="12" t="s">
        <v>11</v>
      </c>
      <c r="C9" s="12" t="s">
        <v>24</v>
      </c>
      <c r="D9" s="12" t="s">
        <v>25</v>
      </c>
      <c r="E9" s="13">
        <v>81.57</v>
      </c>
      <c r="F9" s="14">
        <f t="shared" si="0"/>
        <v>48.942</v>
      </c>
      <c r="G9" s="15">
        <v>72.5</v>
      </c>
      <c r="H9" s="14">
        <f t="shared" si="1"/>
        <v>29</v>
      </c>
      <c r="I9" s="14">
        <f t="shared" si="2"/>
        <v>77.942</v>
      </c>
      <c r="J9" s="11"/>
    </row>
    <row r="10" ht="31.5" customHeight="1" spans="1:10">
      <c r="A10" s="11">
        <v>8</v>
      </c>
      <c r="B10" s="12" t="s">
        <v>11</v>
      </c>
      <c r="C10" s="12" t="s">
        <v>26</v>
      </c>
      <c r="D10" s="12" t="s">
        <v>27</v>
      </c>
      <c r="E10" s="13">
        <v>80.36</v>
      </c>
      <c r="F10" s="14">
        <f t="shared" si="0"/>
        <v>48.216</v>
      </c>
      <c r="G10" s="15">
        <v>73.83</v>
      </c>
      <c r="H10" s="14">
        <f t="shared" si="1"/>
        <v>29.532</v>
      </c>
      <c r="I10" s="14">
        <f t="shared" si="2"/>
        <v>77.748</v>
      </c>
      <c r="J10" s="11"/>
    </row>
    <row r="11" ht="31.5" customHeight="1" spans="1:10">
      <c r="A11" s="11">
        <v>9</v>
      </c>
      <c r="B11" s="12" t="s">
        <v>11</v>
      </c>
      <c r="C11" s="12" t="s">
        <v>28</v>
      </c>
      <c r="D11" s="12" t="s">
        <v>29</v>
      </c>
      <c r="E11" s="13">
        <v>80.87</v>
      </c>
      <c r="F11" s="14">
        <f t="shared" si="0"/>
        <v>48.522</v>
      </c>
      <c r="G11" s="15">
        <v>72.6</v>
      </c>
      <c r="H11" s="14">
        <f t="shared" si="1"/>
        <v>29.04</v>
      </c>
      <c r="I11" s="14">
        <f t="shared" si="2"/>
        <v>77.562</v>
      </c>
      <c r="J11" s="11"/>
    </row>
    <row r="12" ht="31.5" customHeight="1" spans="1:10">
      <c r="A12" s="11">
        <v>10</v>
      </c>
      <c r="B12" s="12" t="s">
        <v>11</v>
      </c>
      <c r="C12" s="12" t="s">
        <v>30</v>
      </c>
      <c r="D12" s="12" t="s">
        <v>31</v>
      </c>
      <c r="E12" s="13">
        <v>78.79</v>
      </c>
      <c r="F12" s="14">
        <f t="shared" si="0"/>
        <v>47.274</v>
      </c>
      <c r="G12" s="15">
        <v>75.6</v>
      </c>
      <c r="H12" s="14">
        <f t="shared" si="1"/>
        <v>30.24</v>
      </c>
      <c r="I12" s="14">
        <f t="shared" si="2"/>
        <v>77.514</v>
      </c>
      <c r="J12" s="11"/>
    </row>
    <row r="13" ht="31.5" customHeight="1" spans="1:10">
      <c r="A13" s="11">
        <v>11</v>
      </c>
      <c r="B13" s="12" t="s">
        <v>11</v>
      </c>
      <c r="C13" s="12" t="s">
        <v>32</v>
      </c>
      <c r="D13" s="12" t="s">
        <v>33</v>
      </c>
      <c r="E13" s="13">
        <v>81.59</v>
      </c>
      <c r="F13" s="14">
        <f t="shared" si="0"/>
        <v>48.954</v>
      </c>
      <c r="G13" s="15">
        <v>71</v>
      </c>
      <c r="H13" s="14">
        <f t="shared" si="1"/>
        <v>28.4</v>
      </c>
      <c r="I13" s="14">
        <f t="shared" si="2"/>
        <v>77.354</v>
      </c>
      <c r="J13" s="11"/>
    </row>
    <row r="14" ht="31.5" customHeight="1" spans="1:10">
      <c r="A14" s="11">
        <v>12</v>
      </c>
      <c r="B14" s="12" t="s">
        <v>11</v>
      </c>
      <c r="C14" s="12" t="s">
        <v>34</v>
      </c>
      <c r="D14" s="12" t="s">
        <v>35</v>
      </c>
      <c r="E14" s="13">
        <v>81.95</v>
      </c>
      <c r="F14" s="14">
        <f t="shared" si="0"/>
        <v>49.17</v>
      </c>
      <c r="G14" s="15">
        <v>70.34</v>
      </c>
      <c r="H14" s="14">
        <f t="shared" si="1"/>
        <v>28.136</v>
      </c>
      <c r="I14" s="14">
        <f t="shared" si="2"/>
        <v>77.306</v>
      </c>
      <c r="J14" s="11"/>
    </row>
    <row r="15" ht="31.5" customHeight="1" spans="1:10">
      <c r="A15" s="11">
        <v>13</v>
      </c>
      <c r="B15" s="12" t="s">
        <v>11</v>
      </c>
      <c r="C15" s="12" t="s">
        <v>36</v>
      </c>
      <c r="D15" s="12" t="s">
        <v>13</v>
      </c>
      <c r="E15" s="13">
        <v>82.63</v>
      </c>
      <c r="F15" s="14">
        <f t="shared" si="0"/>
        <v>49.578</v>
      </c>
      <c r="G15" s="15">
        <v>68.94</v>
      </c>
      <c r="H15" s="14">
        <f t="shared" si="1"/>
        <v>27.576</v>
      </c>
      <c r="I15" s="14">
        <f t="shared" si="2"/>
        <v>77.154</v>
      </c>
      <c r="J15" s="11"/>
    </row>
    <row r="16" ht="31.5" customHeight="1" spans="1:10">
      <c r="A16" s="11">
        <v>14</v>
      </c>
      <c r="B16" s="12" t="s">
        <v>11</v>
      </c>
      <c r="C16" s="12" t="s">
        <v>37</v>
      </c>
      <c r="D16" s="12" t="s">
        <v>38</v>
      </c>
      <c r="E16" s="13">
        <v>78.24</v>
      </c>
      <c r="F16" s="14">
        <f t="shared" si="0"/>
        <v>46.944</v>
      </c>
      <c r="G16" s="15">
        <v>75.47</v>
      </c>
      <c r="H16" s="14">
        <f t="shared" si="1"/>
        <v>30.188</v>
      </c>
      <c r="I16" s="14">
        <f t="shared" si="2"/>
        <v>77.132</v>
      </c>
      <c r="J16" s="11"/>
    </row>
    <row r="17" ht="31.5" customHeight="1" spans="1:10">
      <c r="A17" s="11">
        <v>15</v>
      </c>
      <c r="B17" s="12" t="s">
        <v>11</v>
      </c>
      <c r="C17" s="12" t="s">
        <v>39</v>
      </c>
      <c r="D17" s="12" t="s">
        <v>40</v>
      </c>
      <c r="E17" s="13">
        <v>79.13</v>
      </c>
      <c r="F17" s="14">
        <f t="shared" si="0"/>
        <v>47.478</v>
      </c>
      <c r="G17" s="15">
        <v>72.5</v>
      </c>
      <c r="H17" s="14">
        <f t="shared" si="1"/>
        <v>29</v>
      </c>
      <c r="I17" s="14">
        <f t="shared" si="2"/>
        <v>76.478</v>
      </c>
      <c r="J17" s="11"/>
    </row>
    <row r="18" ht="31.5" customHeight="1" spans="1:10">
      <c r="A18" s="11">
        <v>16</v>
      </c>
      <c r="B18" s="12" t="s">
        <v>11</v>
      </c>
      <c r="C18" s="12" t="s">
        <v>41</v>
      </c>
      <c r="D18" s="12" t="s">
        <v>42</v>
      </c>
      <c r="E18" s="13">
        <v>79.3</v>
      </c>
      <c r="F18" s="14">
        <f t="shared" si="0"/>
        <v>47.58</v>
      </c>
      <c r="G18" s="15">
        <v>69.83</v>
      </c>
      <c r="H18" s="14">
        <f t="shared" si="1"/>
        <v>27.932</v>
      </c>
      <c r="I18" s="14">
        <f t="shared" si="2"/>
        <v>75.512</v>
      </c>
      <c r="J18" s="11"/>
    </row>
    <row r="19" ht="31.5" customHeight="1" spans="1:10">
      <c r="A19" s="11">
        <v>17</v>
      </c>
      <c r="B19" s="12" t="s">
        <v>11</v>
      </c>
      <c r="C19" s="12" t="s">
        <v>43</v>
      </c>
      <c r="D19" s="12" t="s">
        <v>44</v>
      </c>
      <c r="E19" s="13">
        <v>77.73</v>
      </c>
      <c r="F19" s="14">
        <f t="shared" si="0"/>
        <v>46.638</v>
      </c>
      <c r="G19" s="15">
        <v>72.16</v>
      </c>
      <c r="H19" s="14">
        <f t="shared" si="1"/>
        <v>28.864</v>
      </c>
      <c r="I19" s="14">
        <f t="shared" si="2"/>
        <v>75.502</v>
      </c>
      <c r="J19" s="11"/>
    </row>
    <row r="20" ht="31.5" customHeight="1" spans="1:10">
      <c r="A20" s="11">
        <v>18</v>
      </c>
      <c r="B20" s="12" t="s">
        <v>11</v>
      </c>
      <c r="C20" s="12" t="s">
        <v>45</v>
      </c>
      <c r="D20" s="12" t="s">
        <v>46</v>
      </c>
      <c r="E20" s="13">
        <v>77.39</v>
      </c>
      <c r="F20" s="14">
        <f t="shared" si="0"/>
        <v>46.434</v>
      </c>
      <c r="G20" s="15">
        <v>71.66</v>
      </c>
      <c r="H20" s="14">
        <f t="shared" si="1"/>
        <v>28.664</v>
      </c>
      <c r="I20" s="14">
        <f t="shared" si="2"/>
        <v>75.098</v>
      </c>
      <c r="J20" s="11"/>
    </row>
    <row r="21" ht="31.5" customHeight="1" spans="1:10">
      <c r="A21" s="11">
        <v>19</v>
      </c>
      <c r="B21" s="12" t="s">
        <v>11</v>
      </c>
      <c r="C21" s="12" t="s">
        <v>47</v>
      </c>
      <c r="D21" s="12" t="s">
        <v>48</v>
      </c>
      <c r="E21" s="13">
        <v>80.7</v>
      </c>
      <c r="F21" s="14">
        <f t="shared" si="0"/>
        <v>48.42</v>
      </c>
      <c r="G21" s="15">
        <v>66.17</v>
      </c>
      <c r="H21" s="14">
        <f t="shared" si="1"/>
        <v>26.468</v>
      </c>
      <c r="I21" s="14">
        <f t="shared" si="2"/>
        <v>74.888</v>
      </c>
      <c r="J21" s="11"/>
    </row>
    <row r="22" ht="31.5" customHeight="1" spans="1:10">
      <c r="A22" s="11">
        <v>20</v>
      </c>
      <c r="B22" s="12" t="s">
        <v>11</v>
      </c>
      <c r="C22" s="12" t="s">
        <v>49</v>
      </c>
      <c r="D22" s="12" t="s">
        <v>50</v>
      </c>
      <c r="E22" s="13">
        <v>79.49</v>
      </c>
      <c r="F22" s="14">
        <f t="shared" si="0"/>
        <v>47.694</v>
      </c>
      <c r="G22" s="15">
        <v>68</v>
      </c>
      <c r="H22" s="14">
        <f t="shared" si="1"/>
        <v>27.2</v>
      </c>
      <c r="I22" s="14">
        <f t="shared" si="2"/>
        <v>74.894</v>
      </c>
      <c r="J22" s="11"/>
    </row>
    <row r="23" ht="31.5" customHeight="1" spans="1:10">
      <c r="A23" s="11">
        <v>21</v>
      </c>
      <c r="B23" s="12" t="s">
        <v>51</v>
      </c>
      <c r="C23" s="12" t="s">
        <v>52</v>
      </c>
      <c r="D23" s="12" t="s">
        <v>53</v>
      </c>
      <c r="E23" s="13">
        <v>85.28</v>
      </c>
      <c r="F23" s="14">
        <f t="shared" si="0"/>
        <v>51.168</v>
      </c>
      <c r="G23" s="15">
        <v>73.34</v>
      </c>
      <c r="H23" s="14">
        <f t="shared" si="1"/>
        <v>29.336</v>
      </c>
      <c r="I23" s="14">
        <f t="shared" si="2"/>
        <v>80.504</v>
      </c>
      <c r="J23" s="11"/>
    </row>
    <row r="24" ht="31.5" customHeight="1" spans="1:10">
      <c r="A24" s="11">
        <v>22</v>
      </c>
      <c r="B24" s="12" t="s">
        <v>51</v>
      </c>
      <c r="C24" s="12" t="s">
        <v>54</v>
      </c>
      <c r="D24" s="12" t="s">
        <v>55</v>
      </c>
      <c r="E24" s="13">
        <v>79.3</v>
      </c>
      <c r="F24" s="14">
        <f t="shared" si="0"/>
        <v>47.58</v>
      </c>
      <c r="G24" s="15">
        <v>77.67</v>
      </c>
      <c r="H24" s="14">
        <f t="shared" si="1"/>
        <v>31.068</v>
      </c>
      <c r="I24" s="14">
        <f t="shared" si="2"/>
        <v>78.648</v>
      </c>
      <c r="J24" s="11"/>
    </row>
    <row r="25" ht="31.5" customHeight="1" spans="1:10">
      <c r="A25" s="11">
        <v>23</v>
      </c>
      <c r="B25" s="12" t="s">
        <v>51</v>
      </c>
      <c r="C25" s="12" t="s">
        <v>56</v>
      </c>
      <c r="D25" s="12" t="s">
        <v>57</v>
      </c>
      <c r="E25" s="13">
        <v>78.07</v>
      </c>
      <c r="F25" s="14">
        <f t="shared" si="0"/>
        <v>46.842</v>
      </c>
      <c r="G25" s="15">
        <v>77.77</v>
      </c>
      <c r="H25" s="14">
        <f t="shared" si="1"/>
        <v>31.108</v>
      </c>
      <c r="I25" s="14">
        <f t="shared" si="2"/>
        <v>77.95</v>
      </c>
      <c r="J25" s="11"/>
    </row>
    <row r="26" ht="31.5" customHeight="1" spans="1:10">
      <c r="A26" s="11">
        <v>24</v>
      </c>
      <c r="B26" s="12" t="s">
        <v>51</v>
      </c>
      <c r="C26" s="12" t="s">
        <v>58</v>
      </c>
      <c r="D26" s="12" t="s">
        <v>59</v>
      </c>
      <c r="E26" s="13">
        <v>82.8</v>
      </c>
      <c r="F26" s="14">
        <f t="shared" si="0"/>
        <v>49.68</v>
      </c>
      <c r="G26" s="15">
        <v>69</v>
      </c>
      <c r="H26" s="14">
        <f t="shared" si="1"/>
        <v>27.6</v>
      </c>
      <c r="I26" s="14">
        <f t="shared" si="2"/>
        <v>77.28</v>
      </c>
      <c r="J26" s="11"/>
    </row>
    <row r="27" ht="31.5" customHeight="1" spans="1:10">
      <c r="A27" s="11">
        <v>25</v>
      </c>
      <c r="B27" s="12" t="s">
        <v>51</v>
      </c>
      <c r="C27" s="12" t="s">
        <v>60</v>
      </c>
      <c r="D27" s="12" t="s">
        <v>61</v>
      </c>
      <c r="E27" s="13">
        <v>76.84</v>
      </c>
      <c r="F27" s="14">
        <f t="shared" si="0"/>
        <v>46.104</v>
      </c>
      <c r="G27" s="15">
        <v>77.67</v>
      </c>
      <c r="H27" s="14">
        <f t="shared" si="1"/>
        <v>31.068</v>
      </c>
      <c r="I27" s="14">
        <f t="shared" si="2"/>
        <v>77.172</v>
      </c>
      <c r="J27" s="11"/>
    </row>
    <row r="28" ht="31.5" customHeight="1" spans="1:10">
      <c r="A28" s="11">
        <v>26</v>
      </c>
      <c r="B28" s="12" t="s">
        <v>51</v>
      </c>
      <c r="C28" s="12" t="s">
        <v>62</v>
      </c>
      <c r="D28" s="12" t="s">
        <v>63</v>
      </c>
      <c r="E28" s="13">
        <v>76.67</v>
      </c>
      <c r="F28" s="14">
        <f t="shared" si="0"/>
        <v>46.002</v>
      </c>
      <c r="G28" s="15">
        <v>74.33</v>
      </c>
      <c r="H28" s="14">
        <f t="shared" si="1"/>
        <v>29.732</v>
      </c>
      <c r="I28" s="14">
        <f t="shared" si="2"/>
        <v>75.734</v>
      </c>
      <c r="J28" s="11"/>
    </row>
    <row r="29" ht="31.5" customHeight="1" spans="1:10">
      <c r="A29" s="11">
        <v>27</v>
      </c>
      <c r="B29" s="12" t="s">
        <v>51</v>
      </c>
      <c r="C29" s="12" t="s">
        <v>64</v>
      </c>
      <c r="D29" s="12" t="s">
        <v>65</v>
      </c>
      <c r="E29" s="13">
        <v>76.65</v>
      </c>
      <c r="F29" s="14">
        <f t="shared" si="0"/>
        <v>45.99</v>
      </c>
      <c r="G29" s="15">
        <v>72.23</v>
      </c>
      <c r="H29" s="14">
        <f t="shared" si="1"/>
        <v>28.892</v>
      </c>
      <c r="I29" s="14">
        <f t="shared" si="2"/>
        <v>74.882</v>
      </c>
      <c r="J29" s="11"/>
    </row>
    <row r="30" ht="31.5" customHeight="1" spans="1:10">
      <c r="A30" s="11">
        <v>28</v>
      </c>
      <c r="B30" s="12" t="s">
        <v>51</v>
      </c>
      <c r="C30" s="12" t="s">
        <v>66</v>
      </c>
      <c r="D30" s="12" t="s">
        <v>67</v>
      </c>
      <c r="E30" s="13">
        <v>75.63</v>
      </c>
      <c r="F30" s="14">
        <f t="shared" si="0"/>
        <v>45.378</v>
      </c>
      <c r="G30" s="15">
        <v>73.34</v>
      </c>
      <c r="H30" s="14">
        <f t="shared" si="1"/>
        <v>29.336</v>
      </c>
      <c r="I30" s="14">
        <f t="shared" si="2"/>
        <v>74.714</v>
      </c>
      <c r="J30" s="11"/>
    </row>
    <row r="31" ht="31.5" customHeight="1" spans="1:10">
      <c r="A31" s="11">
        <v>29</v>
      </c>
      <c r="B31" s="12" t="s">
        <v>51</v>
      </c>
      <c r="C31" s="12" t="s">
        <v>68</v>
      </c>
      <c r="D31" s="12" t="s">
        <v>69</v>
      </c>
      <c r="E31" s="13">
        <v>73.34</v>
      </c>
      <c r="F31" s="14">
        <f t="shared" si="0"/>
        <v>44.004</v>
      </c>
      <c r="G31" s="15">
        <v>75.9</v>
      </c>
      <c r="H31" s="14">
        <f t="shared" si="1"/>
        <v>30.36</v>
      </c>
      <c r="I31" s="14">
        <f t="shared" si="2"/>
        <v>74.364</v>
      </c>
      <c r="J31" s="11"/>
    </row>
    <row r="32" ht="31.5" customHeight="1" spans="1:10">
      <c r="A32" s="11">
        <v>30</v>
      </c>
      <c r="B32" s="12" t="s">
        <v>51</v>
      </c>
      <c r="C32" s="12" t="s">
        <v>70</v>
      </c>
      <c r="D32" s="12" t="s">
        <v>71</v>
      </c>
      <c r="E32" s="13">
        <v>76.84</v>
      </c>
      <c r="F32" s="14">
        <f t="shared" si="0"/>
        <v>46.104</v>
      </c>
      <c r="G32" s="15">
        <v>69.33</v>
      </c>
      <c r="H32" s="14">
        <f t="shared" si="1"/>
        <v>27.732</v>
      </c>
      <c r="I32" s="14">
        <f t="shared" si="2"/>
        <v>73.836</v>
      </c>
      <c r="J32" s="11"/>
    </row>
  </sheetData>
  <mergeCells count="1">
    <mergeCell ref="A1:J1"/>
  </mergeCells>
  <printOptions horizontalCentered="1"/>
  <pageMargins left="0.0388888888888889" right="0.0388888888888889" top="0.275" bottom="0.196527777777778" header="0.196527777777778" footer="0.078472222222222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海南华图</cp:lastModifiedBy>
  <dcterms:created xsi:type="dcterms:W3CDTF">2023-08-15T03:36:00Z</dcterms:created>
  <dcterms:modified xsi:type="dcterms:W3CDTF">2024-07-12T07:35:49Z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5D5EE5540C924C23A0BA58672DAEFEA0_13</vt:lpwstr>
  </property>
  <property fmtid="{D5CDD505-2E9C-101B-9397-08002B2CF9AE}" pid="3" name="KSOProductBuildVer">
    <vt:lpwstr>2052-12.1.0.16929</vt:lpwstr>
  </property>
</Properties>
</file>