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面试成绩" sheetId="1" r:id="rId1"/>
  </sheets>
  <definedNames>
    <definedName name="_xlnm.Print_Titles" localSheetId="0">面试成绩!$1:$2</definedName>
    <definedName name="_xlnm._FilterDatabase" localSheetId="0" hidden="1">面试成绩!$A$2:$I$2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<sst xmlns="http://schemas.openxmlformats.org/spreadsheetml/2006/main" count="62" uniqueCount="49">
  <si>
    <t>附件1：海口市纪委监委所属事业单位2023年公开招聘工作人员面试成绩</t>
  </si>
  <si>
    <t>序号</t>
  </si>
  <si>
    <t>报考岗位</t>
  </si>
  <si>
    <t>准考证号</t>
  </si>
  <si>
    <t>姓名</t>
  </si>
  <si>
    <t>抽签号</t>
  </si>
  <si>
    <t>面试成绩</t>
  </si>
  <si>
    <t>备注</t>
  </si>
  <si>
    <t>0101-财会岗位</t>
  </si>
  <si>
    <t>202311044125</t>
  </si>
  <si>
    <t>夏耀武</t>
  </si>
  <si>
    <t>03</t>
  </si>
  <si>
    <t>202311044318</t>
  </si>
  <si>
    <t>林正轩</t>
  </si>
  <si>
    <t>09</t>
  </si>
  <si>
    <t>202311045009</t>
  </si>
  <si>
    <t>李颖珏</t>
  </si>
  <si>
    <t>11</t>
  </si>
  <si>
    <t>0102-综合岗位</t>
  </si>
  <si>
    <t>202311042602</t>
  </si>
  <si>
    <t>付俊山</t>
  </si>
  <si>
    <t>07</t>
  </si>
  <si>
    <t>202311042829</t>
  </si>
  <si>
    <t>林明博</t>
  </si>
  <si>
    <t>15</t>
  </si>
  <si>
    <t>202311041305</t>
  </si>
  <si>
    <t>周书辉</t>
  </si>
  <si>
    <t>13</t>
  </si>
  <si>
    <t>202311042126</t>
  </si>
  <si>
    <t>唐林蕾</t>
  </si>
  <si>
    <t>06</t>
  </si>
  <si>
    <t>202311040301</t>
  </si>
  <si>
    <t>陈屯</t>
  </si>
  <si>
    <t>05</t>
  </si>
  <si>
    <t>202311044022</t>
  </si>
  <si>
    <t>彭一鑫</t>
  </si>
  <si>
    <t>12</t>
  </si>
  <si>
    <t>202311040427</t>
  </si>
  <si>
    <t>王思婕</t>
  </si>
  <si>
    <t>04</t>
  </si>
  <si>
    <t>202311041420</t>
  </si>
  <si>
    <t>曾捷</t>
  </si>
  <si>
    <t>14</t>
  </si>
  <si>
    <t>202311041915</t>
  </si>
  <si>
    <t>彭晓芬</t>
  </si>
  <si>
    <t>08</t>
  </si>
  <si>
    <t>202311043202</t>
  </si>
  <si>
    <t>覃进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</si>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</sst>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E2" sqref="E$1:E$1048576"/>
    </sheetView>
  </sheetViews>
  <sheetFormatPr defaultColWidth="13.75" defaultRowHeight="31" customHeight="1"/>
  <cols>
    <col min="1" max="1" width="6.75" style="2" customWidth="1"/>
    <col min="2" max="2" width="27.5" style="2" customWidth="1"/>
    <col min="3" max="3" width="18.875" style="2" hidden="1" customWidth="1"/>
    <col min="4" max="4" width="18" style="2" customWidth="1"/>
    <col min="5" max="5" width="11.5" style="2" hidden="1" customWidth="1"/>
    <col min="6" max="7" width="11.75" style="3" customWidth="1"/>
    <col min="8" max="8" width="14.875" style="4" customWidth="1"/>
    <col min="9" max="9" width="10.5" style="2" customWidth="1"/>
    <col min="10" max="16384" width="13.75" style="2" customWidth="1"/>
  </cols>
  <sheetData>
    <row r="1" ht="73" customHeight="1" spans="1:9">
      <c r="A1" s="5" t="s">
        <v>0</v>
      </c>
      <c r="B1" s="6"/>
      <c r="C1" s="6"/>
      <c r="D1" s="6"/>
      <c r="E1" s="6"/>
      <c r="F1" s="7"/>
      <c r="G1" s="7"/>
      <c r="H1" s="8"/>
      <c r="I1" s="6"/>
    </row>
    <row r="2" s="1" customFormat="1" customHeight="1" spans="1:9">
      <c r="A2" s="9" t="s">
        <v>1</v>
      </c>
      <c r="B2" s="9" t="s">
        <v>2</v>
      </c>
      <c r="C2" s="9" t="s">
        <v>3</v>
      </c>
      <c r="D2" s="9" t="s">
        <v>3</v>
      </c>
      <c r="E2" s="9" t="s">
        <v>4</v>
      </c>
      <c r="F2" s="9" t="s">
        <v>4</v>
      </c>
      <c r="G2" s="10" t="s">
        <v>5</v>
      </c>
      <c r="H2" s="11" t="s">
        <v>6</v>
      </c>
      <c r="I2" s="9" t="s">
        <v>7</v>
      </c>
    </row>
    <row r="3" ht="33" customHeight="1" spans="1:9">
      <c r="A3" s="12">
        <v>1</v>
      </c>
      <c r="B3" s="13" t="s">
        <v>8</v>
      </c>
      <c r="C3" s="13" t="s">
        <v>9</v>
      </c>
      <c r="D3" s="14" t="str">
        <f>REPLACE(C3,3,7,"*******")</f>
        <v>20*******125</v>
      </c>
      <c r="E3" s="13" t="s">
        <v>10</v>
      </c>
      <c r="F3" s="14" t="str">
        <f>REPLACE(E3,2,1,"*")</f>
        <v>夏*武</v>
      </c>
      <c r="G3" s="15" t="s">
        <v>11</v>
      </c>
      <c r="H3" s="16">
        <v>74.6</v>
      </c>
      <c r="I3" s="12"/>
    </row>
    <row r="4" ht="33" customHeight="1" spans="1:9">
      <c r="A4" s="12">
        <v>2</v>
      </c>
      <c r="B4" s="13" t="s">
        <v>8</v>
      </c>
      <c r="C4" s="13" t="s">
        <v>12</v>
      </c>
      <c r="D4" s="14" t="str">
        <f t="shared" ref="D4:D15" si="0">REPLACE(C4,3,7,"*******")</f>
        <v>20*******318</v>
      </c>
      <c r="E4" s="13" t="s">
        <v>13</v>
      </c>
      <c r="F4" s="14" t="str">
        <f t="shared" ref="F4:F15" si="1">REPLACE(E4,2,1,"*")</f>
        <v>林*轩</v>
      </c>
      <c r="G4" s="15" t="s">
        <v>14</v>
      </c>
      <c r="H4" s="16">
        <v>68.8</v>
      </c>
      <c r="I4" s="12"/>
    </row>
    <row r="5" ht="33" customHeight="1" spans="1:9">
      <c r="A5" s="12">
        <v>3</v>
      </c>
      <c r="B5" s="13" t="s">
        <v>8</v>
      </c>
      <c r="C5" s="13" t="s">
        <v>15</v>
      </c>
      <c r="D5" s="14" t="str">
        <f t="shared" si="0"/>
        <v>20*******009</v>
      </c>
      <c r="E5" s="13" t="s">
        <v>16</v>
      </c>
      <c r="F5" s="14" t="str">
        <f t="shared" si="1"/>
        <v>李*珏</v>
      </c>
      <c r="G5" s="15" t="s">
        <v>17</v>
      </c>
      <c r="H5" s="16">
        <v>72.6</v>
      </c>
      <c r="I5" s="12"/>
    </row>
    <row r="6" ht="33" customHeight="1" spans="1:9">
      <c r="A6" s="12">
        <v>4</v>
      </c>
      <c r="B6" s="13" t="s">
        <v>18</v>
      </c>
      <c r="C6" s="13" t="s">
        <v>19</v>
      </c>
      <c r="D6" s="14" t="str">
        <f t="shared" si="0"/>
        <v>20*******602</v>
      </c>
      <c r="E6" s="13" t="s">
        <v>20</v>
      </c>
      <c r="F6" s="14" t="str">
        <f t="shared" si="1"/>
        <v>付*山</v>
      </c>
      <c r="G6" s="15" t="s">
        <v>21</v>
      </c>
      <c r="H6" s="16">
        <v>66</v>
      </c>
      <c r="I6" s="12"/>
    </row>
    <row r="7" ht="33" customHeight="1" spans="1:9">
      <c r="A7" s="12">
        <v>5</v>
      </c>
      <c r="B7" s="13" t="s">
        <v>18</v>
      </c>
      <c r="C7" s="13" t="s">
        <v>22</v>
      </c>
      <c r="D7" s="14" t="str">
        <f t="shared" si="0"/>
        <v>20*******829</v>
      </c>
      <c r="E7" s="13" t="s">
        <v>23</v>
      </c>
      <c r="F7" s="14" t="str">
        <f t="shared" si="1"/>
        <v>林*博</v>
      </c>
      <c r="G7" s="15" t="s">
        <v>24</v>
      </c>
      <c r="H7" s="16">
        <v>73.8</v>
      </c>
      <c r="I7" s="12"/>
    </row>
    <row r="8" ht="33" customHeight="1" spans="1:9">
      <c r="A8" s="12">
        <v>6</v>
      </c>
      <c r="B8" s="13" t="s">
        <v>18</v>
      </c>
      <c r="C8" s="13" t="s">
        <v>25</v>
      </c>
      <c r="D8" s="14" t="str">
        <f t="shared" si="0"/>
        <v>20*******305</v>
      </c>
      <c r="E8" s="13" t="s">
        <v>26</v>
      </c>
      <c r="F8" s="14" t="str">
        <f t="shared" si="1"/>
        <v>周*辉</v>
      </c>
      <c r="G8" s="15" t="s">
        <v>27</v>
      </c>
      <c r="H8" s="16">
        <v>75.4</v>
      </c>
      <c r="I8" s="12"/>
    </row>
    <row r="9" ht="33" customHeight="1" spans="1:9">
      <c r="A9" s="12">
        <v>7</v>
      </c>
      <c r="B9" s="13" t="s">
        <v>18</v>
      </c>
      <c r="C9" s="13" t="s">
        <v>28</v>
      </c>
      <c r="D9" s="14" t="str">
        <f t="shared" si="0"/>
        <v>20*******126</v>
      </c>
      <c r="E9" s="13" t="s">
        <v>29</v>
      </c>
      <c r="F9" s="14" t="str">
        <f t="shared" si="1"/>
        <v>唐*蕾</v>
      </c>
      <c r="G9" s="15" t="s">
        <v>30</v>
      </c>
      <c r="H9" s="16">
        <v>70.2</v>
      </c>
      <c r="I9" s="12"/>
    </row>
    <row r="10" ht="33" customHeight="1" spans="1:9">
      <c r="A10" s="12">
        <v>8</v>
      </c>
      <c r="B10" s="13" t="s">
        <v>18</v>
      </c>
      <c r="C10" s="13" t="s">
        <v>31</v>
      </c>
      <c r="D10" s="14" t="str">
        <f t="shared" si="0"/>
        <v>20*******301</v>
      </c>
      <c r="E10" s="13" t="s">
        <v>32</v>
      </c>
      <c r="F10" s="14" t="str">
        <f t="shared" si="1"/>
        <v>陈*</v>
      </c>
      <c r="G10" s="15" t="s">
        <v>33</v>
      </c>
      <c r="H10" s="16">
        <v>72.6</v>
      </c>
      <c r="I10" s="12"/>
    </row>
    <row r="11" ht="33" customHeight="1" spans="1:9">
      <c r="A11" s="12">
        <v>9</v>
      </c>
      <c r="B11" s="13" t="s">
        <v>18</v>
      </c>
      <c r="C11" s="13" t="s">
        <v>34</v>
      </c>
      <c r="D11" s="14" t="str">
        <f t="shared" si="0"/>
        <v>20*******022</v>
      </c>
      <c r="E11" s="13" t="s">
        <v>35</v>
      </c>
      <c r="F11" s="14" t="str">
        <f t="shared" si="1"/>
        <v>彭*鑫</v>
      </c>
      <c r="G11" s="15" t="s">
        <v>36</v>
      </c>
      <c r="H11" s="16">
        <v>80</v>
      </c>
      <c r="I11" s="12"/>
    </row>
    <row r="12" ht="33" customHeight="1" spans="1:9">
      <c r="A12" s="12">
        <v>10</v>
      </c>
      <c r="B12" s="13" t="s">
        <v>18</v>
      </c>
      <c r="C12" s="13" t="s">
        <v>37</v>
      </c>
      <c r="D12" s="14" t="str">
        <f t="shared" si="0"/>
        <v>20*******427</v>
      </c>
      <c r="E12" s="13" t="s">
        <v>38</v>
      </c>
      <c r="F12" s="14" t="str">
        <f t="shared" si="1"/>
        <v>王*婕</v>
      </c>
      <c r="G12" s="15" t="s">
        <v>39</v>
      </c>
      <c r="H12" s="16">
        <v>75.4</v>
      </c>
      <c r="I12" s="12"/>
    </row>
    <row r="13" ht="33" customHeight="1" spans="1:9">
      <c r="A13" s="12">
        <v>11</v>
      </c>
      <c r="B13" s="13" t="s">
        <v>18</v>
      </c>
      <c r="C13" s="13" t="s">
        <v>40</v>
      </c>
      <c r="D13" s="14" t="str">
        <f t="shared" si="0"/>
        <v>20*******420</v>
      </c>
      <c r="E13" s="13" t="s">
        <v>41</v>
      </c>
      <c r="F13" s="14" t="str">
        <f t="shared" si="1"/>
        <v>曾*</v>
      </c>
      <c r="G13" s="15" t="s">
        <v>42</v>
      </c>
      <c r="H13" s="16">
        <v>72.2</v>
      </c>
      <c r="I13" s="12"/>
    </row>
    <row r="14" ht="33" customHeight="1" spans="1:9">
      <c r="A14" s="12">
        <v>12</v>
      </c>
      <c r="B14" s="13" t="s">
        <v>18</v>
      </c>
      <c r="C14" s="13" t="s">
        <v>43</v>
      </c>
      <c r="D14" s="14" t="str">
        <f t="shared" si="0"/>
        <v>20*******915</v>
      </c>
      <c r="E14" s="13" t="s">
        <v>44</v>
      </c>
      <c r="F14" s="14" t="str">
        <f t="shared" si="1"/>
        <v>彭*芬</v>
      </c>
      <c r="G14" s="15" t="s">
        <v>45</v>
      </c>
      <c r="H14" s="16">
        <v>76.6</v>
      </c>
      <c r="I14" s="12"/>
    </row>
    <row r="15" ht="33" customHeight="1" spans="1:9">
      <c r="A15" s="12">
        <v>13</v>
      </c>
      <c r="B15" s="13" t="s">
        <v>18</v>
      </c>
      <c r="C15" s="13" t="s">
        <v>46</v>
      </c>
      <c r="D15" s="14" t="str">
        <f t="shared" si="0"/>
        <v>20*******202</v>
      </c>
      <c r="E15" s="13" t="s">
        <v>47</v>
      </c>
      <c r="F15" s="14" t="str">
        <f t="shared" si="1"/>
        <v>覃*</v>
      </c>
      <c r="G15" s="15" t="s">
        <v>48</v>
      </c>
      <c r="H15" s="16">
        <v>71</v>
      </c>
      <c r="I15" s="12"/>
    </row>
  </sheetData>
  <mergeCells count="1">
    <mergeCell ref="A1:I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2023-08-01T16:33:00Z</dcterms:created>
  <dcterms:modified xsi:type="dcterms:W3CDTF">2024-07-11T09:06:24Z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E8315DC23BFB45E881C47280499B4CED_13</vt:lpwstr>
  </property>
  <property fmtid="{D5CDD505-2E9C-101B-9397-08002B2CF9AE}" pid="3" name="KSOProductBuildVer">
    <vt:lpwstr>2052-12.1.0.16929</vt:lpwstr>
  </property>
</Properties>
</file>