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成绩" sheetId="8" r:id="rId1"/>
  </sheets>
  <definedNames>
    <definedName name="_xlnm._FilterDatabase" localSheetId="0" hidden="1">成绩!$A$3:$F$19</definedName>
    <definedName name="_xlnm.Print_Area" localSheetId="0">成绩!$A$2:$F$19</definedName>
    <definedName name="_xlnm.Print_Titles" localSheetId="0">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<sst xmlns="http://schemas.openxmlformats.org/spreadsheetml/2006/main" count="72" uniqueCount="45">
  <si>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附件3</t>
  </si>
  <si>
    <t>拟入围三亚机场海关招聘储备库人员名单</t>
  </si>
  <si>
    <t>序 号</t>
  </si>
  <si>
    <t>姓 名</t>
  </si>
  <si>
    <t>性别</t>
  </si>
  <si>
    <t>身份证后六位</t>
  </si>
  <si>
    <t>报考岗位</t>
  </si>
  <si>
    <t>备注</t>
  </si>
  <si>
    <t>赵志国</t>
  </si>
  <si>
    <t>男</t>
  </si>
  <si>
    <t>014415</t>
  </si>
  <si>
    <t>B证司机</t>
  </si>
  <si>
    <t>吴挺艳</t>
  </si>
  <si>
    <t>女</t>
  </si>
  <si>
    <t>191620</t>
  </si>
  <si>
    <t>财务岗</t>
  </si>
  <si>
    <t>李成杰</t>
  </si>
  <si>
    <t>08251X</t>
  </si>
  <si>
    <t>计算机岗</t>
  </si>
  <si>
    <t>郭晓利</t>
  </si>
  <si>
    <t>217824</t>
  </si>
  <si>
    <t>冯海强</t>
  </si>
  <si>
    <t>095133</t>
  </si>
  <si>
    <t>林飞</t>
  </si>
  <si>
    <t>220513</t>
  </si>
  <si>
    <t>协管员</t>
  </si>
  <si>
    <t>刘有汪</t>
  </si>
  <si>
    <t>050012</t>
  </si>
  <si>
    <t>方腾龙</t>
  </si>
  <si>
    <t>万亚冲</t>
  </si>
  <si>
    <t>100110</t>
  </si>
  <si>
    <t>庄可惜</t>
  </si>
  <si>
    <t>141520</t>
  </si>
  <si>
    <t>周才路</t>
  </si>
  <si>
    <t>085097</t>
  </si>
  <si>
    <t>许明浩</t>
  </si>
  <si>
    <t>234019</t>
  </si>
  <si>
    <t>杨瑞</t>
  </si>
  <si>
    <t>030811</t>
  </si>
  <si>
    <t>陈容容</t>
  </si>
  <si>
    <t>091222</t>
  </si>
  <si>
    <t>赵会欢</t>
  </si>
  <si>
    <t>303346</t>
  </si>
  <si>
    <t>蔡亲玺</t>
  </si>
  <si>
    <t>304515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</si>
</sst>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B19"/>
  <sheetViews>
    <sheetView tabSelected="1" zoomScaleSheetLayoutView="60" workbookViewId="0">
      <pane ySplit="3" topLeftCell="A8" activePane="bottomLeft" state="frozen"/>
      <selection/>
      <selection pane="bottomLeft" activeCell="B1" sqref="B$1:B$1048576"/>
    </sheetView>
  </sheetViews>
  <sheetFormatPr defaultColWidth="9" defaultRowHeight="13.5"/>
  <cols>
    <col min="1" max="1" width="9" style="3"/>
    <col min="2" max="2" width="12.875" style="4" hidden="1" customWidth="1"/>
    <col min="3" max="4" width="12.5" style="4" customWidth="1"/>
    <col min="5" max="5" width="19.9916666666667" style="4" customWidth="1"/>
    <col min="6" max="6" width="19" style="4" customWidth="1"/>
    <col min="7" max="7" width="16" style="3" customWidth="1"/>
    <col min="8" max="16356" width="9" style="3"/>
    <col min="16357" max="16384" width="9" style="5"/>
  </cols>
  <sheetData>
    <row r="1" spans="1:1">
      <c r="A1" s="3" t="s">
        <v>0</v>
      </c>
    </row>
    <row r="2" s="1" customFormat="1" ht="63" customHeight="1" spans="1:7">
      <c r="A2" s="6" t="s">
        <v>1</v>
      </c>
      <c r="B2" s="6"/>
      <c r="C2" s="6"/>
      <c r="D2" s="6"/>
      <c r="E2" s="6"/>
      <c r="F2" s="6"/>
      <c r="G2" s="6"/>
    </row>
    <row r="3" ht="28" customHeight="1" spans="1:7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ht="28" customHeight="1" spans="1:7">
      <c r="A4" s="8">
        <v>1</v>
      </c>
      <c r="B4" s="9" t="s">
        <v>8</v>
      </c>
      <c r="C4" s="10" t="str">
        <f>REPLACE(B4,2,1,"*")</f>
        <v>赵*国</v>
      </c>
      <c r="D4" s="9" t="s">
        <v>9</v>
      </c>
      <c r="E4" s="9" t="s">
        <v>10</v>
      </c>
      <c r="F4" s="11" t="s">
        <v>11</v>
      </c>
      <c r="G4" s="12"/>
    </row>
    <row r="5" ht="28" customHeight="1" spans="1:7">
      <c r="A5" s="8">
        <v>2</v>
      </c>
      <c r="B5" s="13" t="s">
        <v>12</v>
      </c>
      <c r="C5" s="10" t="str">
        <f t="shared" ref="C5:C19" si="0">REPLACE(B5,2,1,"*")</f>
        <v>吴*艳</v>
      </c>
      <c r="D5" s="13" t="s">
        <v>13</v>
      </c>
      <c r="E5" s="13" t="s">
        <v>14</v>
      </c>
      <c r="F5" s="13" t="s">
        <v>15</v>
      </c>
      <c r="G5" s="14"/>
    </row>
    <row r="6" ht="28" customHeight="1" spans="1:7">
      <c r="A6" s="15">
        <v>3</v>
      </c>
      <c r="B6" s="16" t="s">
        <v>16</v>
      </c>
      <c r="C6" s="10" t="str">
        <f t="shared" si="0"/>
        <v>李*杰</v>
      </c>
      <c r="D6" s="16" t="s">
        <v>9</v>
      </c>
      <c r="E6" s="16" t="s">
        <v>17</v>
      </c>
      <c r="F6" s="16" t="s">
        <v>18</v>
      </c>
      <c r="G6" s="17"/>
    </row>
    <row r="7" ht="28" customHeight="1" spans="1:7">
      <c r="A7" s="18">
        <v>4</v>
      </c>
      <c r="B7" s="19" t="s">
        <v>19</v>
      </c>
      <c r="C7" s="10" t="str">
        <f t="shared" si="0"/>
        <v>郭*利</v>
      </c>
      <c r="D7" s="19" t="s">
        <v>13</v>
      </c>
      <c r="E7" s="19" t="s">
        <v>20</v>
      </c>
      <c r="F7" s="19" t="s">
        <v>18</v>
      </c>
      <c r="G7" s="20"/>
    </row>
    <row r="8" s="2" customFormat="1" ht="28" customHeight="1" spans="1:16356">
      <c r="A8" s="21">
        <v>5</v>
      </c>
      <c r="B8" s="22" t="s">
        <v>21</v>
      </c>
      <c r="C8" s="10" t="str">
        <f t="shared" si="0"/>
        <v>冯*强</v>
      </c>
      <c r="D8" s="22" t="s">
        <v>9</v>
      </c>
      <c r="E8" s="22" t="s">
        <v>22</v>
      </c>
      <c r="F8" s="22" t="s">
        <v>18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</row>
    <row r="9" ht="28" customHeight="1" spans="1:7">
      <c r="A9" s="15">
        <v>6</v>
      </c>
      <c r="B9" s="16" t="s">
        <v>23</v>
      </c>
      <c r="C9" s="10" t="str">
        <f t="shared" si="0"/>
        <v>林*</v>
      </c>
      <c r="D9" s="16" t="s">
        <v>9</v>
      </c>
      <c r="E9" s="16" t="s">
        <v>24</v>
      </c>
      <c r="F9" s="16" t="s">
        <v>25</v>
      </c>
      <c r="G9" s="17"/>
    </row>
    <row r="10" ht="28" customHeight="1" spans="1:7">
      <c r="A10" s="25">
        <v>7</v>
      </c>
      <c r="B10" s="26" t="s">
        <v>26</v>
      </c>
      <c r="C10" s="10" t="str">
        <f t="shared" si="0"/>
        <v>刘*汪</v>
      </c>
      <c r="D10" s="26" t="s">
        <v>9</v>
      </c>
      <c r="E10" s="26" t="s">
        <v>27</v>
      </c>
      <c r="F10" s="26" t="s">
        <v>25</v>
      </c>
      <c r="G10" s="27"/>
    </row>
    <row r="11" ht="28" customHeight="1" spans="1:7">
      <c r="A11" s="18">
        <v>8</v>
      </c>
      <c r="B11" s="19" t="s">
        <v>28</v>
      </c>
      <c r="C11" s="10" t="str">
        <f t="shared" si="0"/>
        <v>方*龙</v>
      </c>
      <c r="D11" s="19" t="s">
        <v>9</v>
      </c>
      <c r="E11" s="19">
        <v>123578</v>
      </c>
      <c r="F11" s="19" t="s">
        <v>25</v>
      </c>
      <c r="G11" s="20"/>
    </row>
    <row r="12" ht="28" customHeight="1" spans="1:7">
      <c r="A12" s="18">
        <v>9</v>
      </c>
      <c r="B12" s="19" t="s">
        <v>29</v>
      </c>
      <c r="C12" s="10" t="str">
        <f t="shared" si="0"/>
        <v>万*冲</v>
      </c>
      <c r="D12" s="19" t="s">
        <v>9</v>
      </c>
      <c r="E12" s="19" t="s">
        <v>30</v>
      </c>
      <c r="F12" s="19" t="s">
        <v>25</v>
      </c>
      <c r="G12" s="20"/>
    </row>
    <row r="13" ht="28" customHeight="1" spans="1:7">
      <c r="A13" s="18">
        <v>10</v>
      </c>
      <c r="B13" s="19" t="s">
        <v>31</v>
      </c>
      <c r="C13" s="10" t="str">
        <f t="shared" si="0"/>
        <v>庄*惜</v>
      </c>
      <c r="D13" s="19" t="s">
        <v>13</v>
      </c>
      <c r="E13" s="19" t="s">
        <v>32</v>
      </c>
      <c r="F13" s="19" t="s">
        <v>25</v>
      </c>
      <c r="G13" s="20"/>
    </row>
    <row r="14" ht="28" customHeight="1" spans="1:7">
      <c r="A14" s="18">
        <v>11</v>
      </c>
      <c r="B14" s="19" t="s">
        <v>33</v>
      </c>
      <c r="C14" s="10" t="str">
        <f t="shared" si="0"/>
        <v>周*路</v>
      </c>
      <c r="D14" s="19" t="s">
        <v>9</v>
      </c>
      <c r="E14" s="19" t="s">
        <v>34</v>
      </c>
      <c r="F14" s="19" t="s">
        <v>25</v>
      </c>
      <c r="G14" s="20"/>
    </row>
    <row r="15" ht="28" customHeight="1" spans="1:7">
      <c r="A15" s="18">
        <v>12</v>
      </c>
      <c r="B15" s="19" t="s">
        <v>35</v>
      </c>
      <c r="C15" s="10" t="str">
        <f t="shared" si="0"/>
        <v>许*浩</v>
      </c>
      <c r="D15" s="19" t="s">
        <v>9</v>
      </c>
      <c r="E15" s="19" t="s">
        <v>36</v>
      </c>
      <c r="F15" s="19" t="s">
        <v>25</v>
      </c>
      <c r="G15" s="20"/>
    </row>
    <row r="16" ht="28" customHeight="1" spans="1:7">
      <c r="A16" s="18">
        <v>13</v>
      </c>
      <c r="B16" s="19" t="s">
        <v>37</v>
      </c>
      <c r="C16" s="10" t="str">
        <f t="shared" si="0"/>
        <v>杨*</v>
      </c>
      <c r="D16" s="19" t="s">
        <v>9</v>
      </c>
      <c r="E16" s="19" t="s">
        <v>38</v>
      </c>
      <c r="F16" s="19" t="s">
        <v>25</v>
      </c>
      <c r="G16" s="20"/>
    </row>
    <row r="17" ht="28" customHeight="1" spans="1:7">
      <c r="A17" s="18">
        <v>14</v>
      </c>
      <c r="B17" s="19" t="s">
        <v>39</v>
      </c>
      <c r="C17" s="10" t="str">
        <f t="shared" si="0"/>
        <v>陈*容</v>
      </c>
      <c r="D17" s="19" t="s">
        <v>13</v>
      </c>
      <c r="E17" s="19" t="s">
        <v>40</v>
      </c>
      <c r="F17" s="19" t="s">
        <v>25</v>
      </c>
      <c r="G17" s="20"/>
    </row>
    <row r="18" ht="28" customHeight="1" spans="1:7">
      <c r="A18" s="18">
        <v>15</v>
      </c>
      <c r="B18" s="19" t="s">
        <v>41</v>
      </c>
      <c r="C18" s="10" t="str">
        <f t="shared" si="0"/>
        <v>赵*欢</v>
      </c>
      <c r="D18" s="19" t="s">
        <v>13</v>
      </c>
      <c r="E18" s="19" t="s">
        <v>42</v>
      </c>
      <c r="F18" s="19" t="s">
        <v>25</v>
      </c>
      <c r="G18" s="20"/>
    </row>
    <row r="19" s="3" customFormat="1" ht="28" customHeight="1" spans="1:7">
      <c r="A19" s="21">
        <v>16</v>
      </c>
      <c r="B19" s="22" t="s">
        <v>43</v>
      </c>
      <c r="C19" s="10" t="str">
        <f t="shared" si="0"/>
        <v>蔡*玺</v>
      </c>
      <c r="D19" s="22" t="s">
        <v>9</v>
      </c>
      <c r="E19" s="22" t="s">
        <v>44</v>
      </c>
      <c r="F19" s="22" t="s">
        <v>25</v>
      </c>
      <c r="G19" s="23"/>
    </row>
  </sheetData>
  <autoFilter ref="A3:F19">
    <extLst/>
  </autoFilter>
  <sortState ref="A3:H6">
    <sortCondition ref="F3:F6"/>
    <sortCondition ref="G3:G6" descending="1"/>
  </sortState>
  <mergeCells count="1">
    <mergeCell ref="A2:G2"/>
  </mergeCells>
  <pageMargins left="0.751388888888889" right="0.751388888888889" top="1" bottom="1" header="0.511805555555556" footer="0.511805555555556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2023-05-12T11:15:00Z</dcterms:created>
  <dcterms:modified xsi:type="dcterms:W3CDTF">2024-07-11T11:48:20Z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