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成绩" sheetId="8" r:id="rId1"/>
  </sheets>
  <definedNames>
    <definedName name="_xlnm._FilterDatabase" localSheetId="0" hidden="1">成绩!$A$2:$F$36</definedName>
    <definedName name="_xlnm.Print_Area" localSheetId="0">成绩!$A$1:$F$36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<sst xmlns="http://schemas.openxmlformats.org/spreadsheetml/2006/main" count="164" uniqueCount="82">
  <si>
    <t>三亚机场海关招聘面试成绩</t>
  </si>
  <si>
    <t>序 号</t>
  </si>
  <si>
    <t>姓 名</t>
  </si>
  <si>
    <t>性别</t>
  </si>
  <si>
    <t>身份证后六位</t>
  </si>
  <si>
    <t>报考岗位</t>
  </si>
  <si>
    <t>最终得分</t>
  </si>
  <si>
    <t>排名</t>
  </si>
  <si>
    <t>王富贵</t>
  </si>
  <si>
    <t>男</t>
  </si>
  <si>
    <t>273912</t>
  </si>
  <si>
    <t>B证司机</t>
  </si>
  <si>
    <t>邓雄</t>
  </si>
  <si>
    <t>050530</t>
  </si>
  <si>
    <t>赵志国</t>
  </si>
  <si>
    <t>014415</t>
  </si>
  <si>
    <t>韦裕浩</t>
  </si>
  <si>
    <t>222670</t>
  </si>
  <si>
    <t>缺考</t>
  </si>
  <si>
    <t>吴博</t>
  </si>
  <si>
    <t>女</t>
  </si>
  <si>
    <t>012086</t>
  </si>
  <si>
    <t>财务岗</t>
  </si>
  <si>
    <t>吴挺艳</t>
  </si>
  <si>
    <t>191620</t>
  </si>
  <si>
    <t>林慧</t>
  </si>
  <si>
    <t>012724</t>
  </si>
  <si>
    <t>周海丽</t>
  </si>
  <si>
    <t>000000</t>
  </si>
  <si>
    <t>林天彩</t>
  </si>
  <si>
    <t>092228</t>
  </si>
  <si>
    <t>林继雄</t>
  </si>
  <si>
    <t>135972</t>
  </si>
  <si>
    <t>计算机岗</t>
  </si>
  <si>
    <t>李成杰</t>
  </si>
  <si>
    <t>08251X</t>
  </si>
  <si>
    <t>郭晓利</t>
  </si>
  <si>
    <t>217824</t>
  </si>
  <si>
    <t>冯海强</t>
  </si>
  <si>
    <t>095133</t>
  </si>
  <si>
    <t>陈旭</t>
  </si>
  <si>
    <t>215730</t>
  </si>
  <si>
    <t>谢世杰</t>
  </si>
  <si>
    <t>175118</t>
  </si>
  <si>
    <t>协管员</t>
  </si>
  <si>
    <t>黄麟利</t>
  </si>
  <si>
    <t>020039</t>
  </si>
  <si>
    <t>薛睿</t>
  </si>
  <si>
    <t>030518</t>
  </si>
  <si>
    <t>谭明亮</t>
  </si>
  <si>
    <t>083150</t>
  </si>
  <si>
    <t>林飞</t>
  </si>
  <si>
    <t>220513</t>
  </si>
  <si>
    <t>刘有汪</t>
  </si>
  <si>
    <t>050012</t>
  </si>
  <si>
    <t>方腾龙</t>
  </si>
  <si>
    <t>万亚冲</t>
  </si>
  <si>
    <t>100110</t>
  </si>
  <si>
    <t>庄可惜</t>
  </si>
  <si>
    <t>141520</t>
  </si>
  <si>
    <t>周才路</t>
  </si>
  <si>
    <t>085097</t>
  </si>
  <si>
    <t>许明浩</t>
  </si>
  <si>
    <t>234019</t>
  </si>
  <si>
    <t>杨瑞</t>
  </si>
  <si>
    <t>030811</t>
  </si>
  <si>
    <t>陈容容</t>
  </si>
  <si>
    <t>091222</t>
  </si>
  <si>
    <t>赵会欢</t>
  </si>
  <si>
    <t>303346</t>
  </si>
  <si>
    <t>蔡亲玺</t>
  </si>
  <si>
    <t>304515</t>
  </si>
  <si>
    <t>陈慧</t>
  </si>
  <si>
    <t>020023</t>
  </si>
  <si>
    <t>吴清倚</t>
  </si>
  <si>
    <t>100286</t>
  </si>
  <si>
    <t>郑潘艳</t>
  </si>
  <si>
    <t>034464</t>
  </si>
  <si>
    <t>谢熠</t>
  </si>
  <si>
    <t>305513</t>
  </si>
  <si>
    <t>梁小艺</t>
  </si>
  <si>
    <t>191888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</si>
</sst>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36"/>
  <sheetViews>
    <sheetView tabSelected="1" zoomScaleSheetLayoutView="60" workbookViewId="0">
      <pane ySplit="2" topLeftCell="A24" activePane="bottomLeft" state="frozen"/>
      <selection/>
      <selection pane="bottomLeft" activeCell="B2" sqref="B$1:B$1048576"/>
    </sheetView>
  </sheetViews>
  <sheetFormatPr defaultColWidth="9" defaultRowHeight="13.5"/>
  <cols>
    <col min="1" max="1" width="9" style="3"/>
    <col min="2" max="2" width="12.875" style="4" hidden="1" customWidth="1"/>
    <col min="3" max="4" width="12.5" style="4" customWidth="1"/>
    <col min="5" max="5" width="19.9916666666667" style="4" customWidth="1"/>
    <col min="6" max="6" width="18" style="4" customWidth="1"/>
    <col min="7" max="7" width="12.625" style="3"/>
    <col min="8" max="8" width="12.75" style="3" customWidth="1"/>
    <col min="9" max="16357" width="9" style="3"/>
    <col min="16358" max="16384" width="9" style="5"/>
  </cols>
  <sheetData>
    <row r="1" s="1" customFormat="1" ht="6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8" customHeight="1" spans="1:8">
      <c r="A2" s="7" t="s">
        <v>1</v>
      </c>
      <c r="B2" s="7" t="s">
        <v>2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ht="28" customHeight="1" spans="1:8">
      <c r="A3" s="8">
        <v>1</v>
      </c>
      <c r="B3" s="9" t="s">
        <v>8</v>
      </c>
      <c r="C3" s="10" t="str">
        <f>REPLACE(B3,2,1,"*")</f>
        <v>王*贵</v>
      </c>
      <c r="D3" s="9" t="s">
        <v>9</v>
      </c>
      <c r="E3" s="9" t="s">
        <v>10</v>
      </c>
      <c r="F3" s="11" t="s">
        <v>11</v>
      </c>
      <c r="G3" s="12">
        <v>85</v>
      </c>
      <c r="H3" s="13">
        <v>1</v>
      </c>
    </row>
    <row r="4" ht="28" customHeight="1" spans="1:8">
      <c r="A4" s="14">
        <v>2</v>
      </c>
      <c r="B4" s="15" t="s">
        <v>12</v>
      </c>
      <c r="C4" s="10" t="str">
        <f t="shared" ref="C4:C12" si="0">REPLACE(B4,2,1,"*")</f>
        <v>邓*</v>
      </c>
      <c r="D4" s="15" t="s">
        <v>9</v>
      </c>
      <c r="E4" s="15" t="s">
        <v>13</v>
      </c>
      <c r="F4" s="16" t="s">
        <v>11</v>
      </c>
      <c r="G4" s="17">
        <v>85</v>
      </c>
      <c r="H4" s="18">
        <v>2</v>
      </c>
    </row>
    <row r="5" ht="28" customHeight="1" spans="1:8">
      <c r="A5" s="14">
        <v>3</v>
      </c>
      <c r="B5" s="15" t="s">
        <v>14</v>
      </c>
      <c r="C5" s="10" t="str">
        <f t="shared" si="0"/>
        <v>赵*国</v>
      </c>
      <c r="D5" s="15" t="s">
        <v>9</v>
      </c>
      <c r="E5" s="15" t="s">
        <v>15</v>
      </c>
      <c r="F5" s="16" t="s">
        <v>11</v>
      </c>
      <c r="G5" s="17">
        <v>80</v>
      </c>
      <c r="H5" s="18">
        <v>3</v>
      </c>
    </row>
    <row r="6" ht="28" customHeight="1" spans="1:8">
      <c r="A6" s="19">
        <v>4</v>
      </c>
      <c r="B6" s="20" t="s">
        <v>16</v>
      </c>
      <c r="C6" s="10" t="str">
        <f t="shared" si="0"/>
        <v>韦*浩</v>
      </c>
      <c r="D6" s="20" t="s">
        <v>9</v>
      </c>
      <c r="E6" s="20" t="s">
        <v>17</v>
      </c>
      <c r="F6" s="21" t="s">
        <v>11</v>
      </c>
      <c r="G6" s="22" t="s">
        <v>18</v>
      </c>
      <c r="H6" s="23" t="s">
        <v>18</v>
      </c>
    </row>
    <row r="7" ht="28" customHeight="1" spans="1:8">
      <c r="A7" s="8">
        <v>5</v>
      </c>
      <c r="B7" s="12" t="s">
        <v>19</v>
      </c>
      <c r="C7" s="10" t="str">
        <f t="shared" si="0"/>
        <v>吴*</v>
      </c>
      <c r="D7" s="12" t="s">
        <v>20</v>
      </c>
      <c r="E7" s="12" t="s">
        <v>21</v>
      </c>
      <c r="F7" s="12" t="s">
        <v>22</v>
      </c>
      <c r="G7" s="24">
        <v>78.9166666666667</v>
      </c>
      <c r="H7" s="13">
        <v>1</v>
      </c>
    </row>
    <row r="8" ht="28" customHeight="1" spans="1:8">
      <c r="A8" s="14">
        <v>6</v>
      </c>
      <c r="B8" s="17" t="s">
        <v>23</v>
      </c>
      <c r="C8" s="10" t="str">
        <f t="shared" si="0"/>
        <v>吴*艳</v>
      </c>
      <c r="D8" s="17" t="s">
        <v>20</v>
      </c>
      <c r="E8" s="17" t="s">
        <v>24</v>
      </c>
      <c r="F8" s="17" t="s">
        <v>22</v>
      </c>
      <c r="G8" s="25">
        <v>70.34</v>
      </c>
      <c r="H8" s="18">
        <v>2</v>
      </c>
    </row>
    <row r="9" ht="28" customHeight="1" spans="1:8">
      <c r="A9" s="14">
        <v>7</v>
      </c>
      <c r="B9" s="17" t="s">
        <v>25</v>
      </c>
      <c r="C9" s="10" t="str">
        <f t="shared" si="0"/>
        <v>林*</v>
      </c>
      <c r="D9" s="17" t="s">
        <v>20</v>
      </c>
      <c r="E9" s="17" t="s">
        <v>26</v>
      </c>
      <c r="F9" s="17" t="s">
        <v>22</v>
      </c>
      <c r="G9" s="17" t="s">
        <v>18</v>
      </c>
      <c r="H9" s="18" t="s">
        <v>18</v>
      </c>
    </row>
    <row r="10" ht="28" customHeight="1" spans="1:8">
      <c r="A10" s="14">
        <v>8</v>
      </c>
      <c r="B10" s="17" t="s">
        <v>27</v>
      </c>
      <c r="C10" s="10" t="str">
        <f t="shared" si="0"/>
        <v>周*丽</v>
      </c>
      <c r="D10" s="17" t="s">
        <v>20</v>
      </c>
      <c r="E10" s="17" t="s">
        <v>28</v>
      </c>
      <c r="F10" s="17" t="s">
        <v>22</v>
      </c>
      <c r="G10" s="17" t="s">
        <v>18</v>
      </c>
      <c r="H10" s="18" t="s">
        <v>18</v>
      </c>
    </row>
    <row r="11" ht="28" customHeight="1" spans="1:8">
      <c r="A11" s="19">
        <v>9</v>
      </c>
      <c r="B11" s="22" t="s">
        <v>29</v>
      </c>
      <c r="C11" s="10" t="str">
        <f t="shared" si="0"/>
        <v>林*彩</v>
      </c>
      <c r="D11" s="22" t="s">
        <v>20</v>
      </c>
      <c r="E11" s="22" t="s">
        <v>30</v>
      </c>
      <c r="F11" s="22" t="s">
        <v>22</v>
      </c>
      <c r="G11" s="22" t="s">
        <v>18</v>
      </c>
      <c r="H11" s="23" t="s">
        <v>18</v>
      </c>
    </row>
    <row r="12" ht="28" customHeight="1" spans="1:8">
      <c r="A12" s="8">
        <v>10</v>
      </c>
      <c r="B12" s="12" t="s">
        <v>31</v>
      </c>
      <c r="C12" s="10" t="str">
        <f t="shared" si="0"/>
        <v>林*雄</v>
      </c>
      <c r="D12" s="12" t="s">
        <v>9</v>
      </c>
      <c r="E12" s="12" t="s">
        <v>32</v>
      </c>
      <c r="F12" s="12" t="s">
        <v>33</v>
      </c>
      <c r="G12" s="24">
        <v>85.0933333333333</v>
      </c>
      <c r="H12" s="13">
        <v>1</v>
      </c>
    </row>
    <row r="13" ht="28" customHeight="1" spans="1:8">
      <c r="A13" s="14">
        <v>11</v>
      </c>
      <c r="B13" s="17" t="s">
        <v>34</v>
      </c>
      <c r="C13" s="10" t="str">
        <f>REPLACE(B13,2,1,"*")</f>
        <v>李*杰</v>
      </c>
      <c r="D13" s="17" t="s">
        <v>9</v>
      </c>
      <c r="E13" s="17" t="s">
        <v>35</v>
      </c>
      <c r="F13" s="17" t="s">
        <v>33</v>
      </c>
      <c r="G13" s="25">
        <v>79.9033333333334</v>
      </c>
      <c r="H13" s="18">
        <v>2</v>
      </c>
    </row>
    <row r="14" ht="28" customHeight="1" spans="1:8">
      <c r="A14" s="14">
        <v>12</v>
      </c>
      <c r="B14" s="17" t="s">
        <v>36</v>
      </c>
      <c r="C14" s="10" t="str">
        <f t="shared" ref="C14:C36" si="1">REPLACE(B14,2,1,"*")</f>
        <v>郭*利</v>
      </c>
      <c r="D14" s="17" t="s">
        <v>20</v>
      </c>
      <c r="E14" s="17" t="s">
        <v>37</v>
      </c>
      <c r="F14" s="17" t="s">
        <v>33</v>
      </c>
      <c r="G14" s="25">
        <v>75.1633333333334</v>
      </c>
      <c r="H14" s="18">
        <v>3</v>
      </c>
    </row>
    <row r="15" s="2" customFormat="1" ht="28" customHeight="1" spans="1:16357">
      <c r="A15" s="14">
        <v>13</v>
      </c>
      <c r="B15" s="17" t="s">
        <v>38</v>
      </c>
      <c r="C15" s="10" t="str">
        <f t="shared" si="1"/>
        <v>冯*强</v>
      </c>
      <c r="D15" s="17" t="s">
        <v>9</v>
      </c>
      <c r="E15" s="17" t="s">
        <v>39</v>
      </c>
      <c r="F15" s="17" t="s">
        <v>33</v>
      </c>
      <c r="G15" s="25">
        <v>68.6733333333333</v>
      </c>
      <c r="H15" s="18">
        <v>4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</row>
    <row r="16" ht="28" customHeight="1" spans="1:8">
      <c r="A16" s="19">
        <v>14</v>
      </c>
      <c r="B16" s="22" t="s">
        <v>40</v>
      </c>
      <c r="C16" s="10" t="str">
        <f t="shared" si="1"/>
        <v>陈*</v>
      </c>
      <c r="D16" s="22" t="s">
        <v>9</v>
      </c>
      <c r="E16" s="22" t="s">
        <v>41</v>
      </c>
      <c r="F16" s="22" t="s">
        <v>33</v>
      </c>
      <c r="G16" s="22" t="s">
        <v>18</v>
      </c>
      <c r="H16" s="23" t="s">
        <v>18</v>
      </c>
    </row>
    <row r="17" ht="28" customHeight="1" spans="1:8">
      <c r="A17" s="8">
        <v>15</v>
      </c>
      <c r="B17" s="12" t="s">
        <v>42</v>
      </c>
      <c r="C17" s="10" t="str">
        <f t="shared" si="1"/>
        <v>谢*杰</v>
      </c>
      <c r="D17" s="12" t="s">
        <v>9</v>
      </c>
      <c r="E17" s="12" t="s">
        <v>43</v>
      </c>
      <c r="F17" s="12" t="s">
        <v>44</v>
      </c>
      <c r="G17" s="24">
        <v>86.62</v>
      </c>
      <c r="H17" s="13">
        <v>1</v>
      </c>
    </row>
    <row r="18" ht="28" customHeight="1" spans="1:8">
      <c r="A18" s="14">
        <v>16</v>
      </c>
      <c r="B18" s="17" t="s">
        <v>45</v>
      </c>
      <c r="C18" s="10" t="str">
        <f t="shared" si="1"/>
        <v>黄*利</v>
      </c>
      <c r="D18" s="17" t="s">
        <v>9</v>
      </c>
      <c r="E18" s="17" t="s">
        <v>46</v>
      </c>
      <c r="F18" s="17" t="s">
        <v>44</v>
      </c>
      <c r="G18" s="25">
        <v>86.3433333333333</v>
      </c>
      <c r="H18" s="18">
        <v>2</v>
      </c>
    </row>
    <row r="19" ht="28" customHeight="1" spans="1:8">
      <c r="A19" s="14">
        <v>17</v>
      </c>
      <c r="B19" s="17" t="s">
        <v>47</v>
      </c>
      <c r="C19" s="10" t="str">
        <f t="shared" si="1"/>
        <v>薛*</v>
      </c>
      <c r="D19" s="17" t="s">
        <v>9</v>
      </c>
      <c r="E19" s="17" t="s">
        <v>48</v>
      </c>
      <c r="F19" s="17" t="s">
        <v>44</v>
      </c>
      <c r="G19" s="25">
        <v>86.0766666666667</v>
      </c>
      <c r="H19" s="18">
        <v>3</v>
      </c>
    </row>
    <row r="20" ht="28" customHeight="1" spans="1:8">
      <c r="A20" s="14">
        <v>18</v>
      </c>
      <c r="B20" s="17" t="s">
        <v>49</v>
      </c>
      <c r="C20" s="10" t="str">
        <f t="shared" si="1"/>
        <v>谭*亮</v>
      </c>
      <c r="D20" s="17" t="s">
        <v>9</v>
      </c>
      <c r="E20" s="17" t="s">
        <v>50</v>
      </c>
      <c r="F20" s="17" t="s">
        <v>44</v>
      </c>
      <c r="G20" s="25">
        <v>85.08</v>
      </c>
      <c r="H20" s="18">
        <v>4</v>
      </c>
    </row>
    <row r="21" ht="28" customHeight="1" spans="1:8">
      <c r="A21" s="14">
        <v>19</v>
      </c>
      <c r="B21" s="17" t="s">
        <v>51</v>
      </c>
      <c r="C21" s="10" t="str">
        <f t="shared" si="1"/>
        <v>林*</v>
      </c>
      <c r="D21" s="17" t="s">
        <v>9</v>
      </c>
      <c r="E21" s="17" t="s">
        <v>52</v>
      </c>
      <c r="F21" s="17" t="s">
        <v>44</v>
      </c>
      <c r="G21" s="25">
        <v>84.96</v>
      </c>
      <c r="H21" s="18">
        <v>5</v>
      </c>
    </row>
    <row r="22" ht="28" customHeight="1" spans="1:8">
      <c r="A22" s="14">
        <v>20</v>
      </c>
      <c r="B22" s="17" t="s">
        <v>53</v>
      </c>
      <c r="C22" s="10" t="str">
        <f t="shared" si="1"/>
        <v>刘*汪</v>
      </c>
      <c r="D22" s="17" t="s">
        <v>9</v>
      </c>
      <c r="E22" s="17" t="s">
        <v>54</v>
      </c>
      <c r="F22" s="17" t="s">
        <v>44</v>
      </c>
      <c r="G22" s="25">
        <v>81.25</v>
      </c>
      <c r="H22" s="18">
        <v>6</v>
      </c>
    </row>
    <row r="23" ht="28" customHeight="1" spans="1:8">
      <c r="A23" s="14">
        <v>21</v>
      </c>
      <c r="B23" s="17" t="s">
        <v>55</v>
      </c>
      <c r="C23" s="10" t="str">
        <f t="shared" si="1"/>
        <v>方*龙</v>
      </c>
      <c r="D23" s="17" t="s">
        <v>9</v>
      </c>
      <c r="E23" s="17">
        <v>123578</v>
      </c>
      <c r="F23" s="17" t="s">
        <v>44</v>
      </c>
      <c r="G23" s="25">
        <v>81</v>
      </c>
      <c r="H23" s="18">
        <v>7</v>
      </c>
    </row>
    <row r="24" ht="28" customHeight="1" spans="1:8">
      <c r="A24" s="14">
        <v>22</v>
      </c>
      <c r="B24" s="17" t="s">
        <v>56</v>
      </c>
      <c r="C24" s="10" t="str">
        <f t="shared" si="1"/>
        <v>万*冲</v>
      </c>
      <c r="D24" s="17" t="s">
        <v>9</v>
      </c>
      <c r="E24" s="17" t="s">
        <v>57</v>
      </c>
      <c r="F24" s="17" t="s">
        <v>44</v>
      </c>
      <c r="G24" s="25">
        <v>79.4566666666666</v>
      </c>
      <c r="H24" s="18">
        <v>8</v>
      </c>
    </row>
    <row r="25" ht="28" customHeight="1" spans="1:8">
      <c r="A25" s="14">
        <v>23</v>
      </c>
      <c r="B25" s="17" t="s">
        <v>58</v>
      </c>
      <c r="C25" s="10" t="str">
        <f t="shared" si="1"/>
        <v>庄*惜</v>
      </c>
      <c r="D25" s="17" t="s">
        <v>20</v>
      </c>
      <c r="E25" s="17" t="s">
        <v>59</v>
      </c>
      <c r="F25" s="17" t="s">
        <v>44</v>
      </c>
      <c r="G25" s="25">
        <v>77.8133333333333</v>
      </c>
      <c r="H25" s="18">
        <v>9</v>
      </c>
    </row>
    <row r="26" ht="28" customHeight="1" spans="1:8">
      <c r="A26" s="14">
        <v>24</v>
      </c>
      <c r="B26" s="17" t="s">
        <v>60</v>
      </c>
      <c r="C26" s="10" t="str">
        <f t="shared" si="1"/>
        <v>周*路</v>
      </c>
      <c r="D26" s="17" t="s">
        <v>9</v>
      </c>
      <c r="E26" s="17" t="s">
        <v>61</v>
      </c>
      <c r="F26" s="17" t="s">
        <v>44</v>
      </c>
      <c r="G26" s="25">
        <v>77.52</v>
      </c>
      <c r="H26" s="18">
        <v>10</v>
      </c>
    </row>
    <row r="27" ht="28" customHeight="1" spans="1:8">
      <c r="A27" s="14">
        <v>25</v>
      </c>
      <c r="B27" s="17" t="s">
        <v>62</v>
      </c>
      <c r="C27" s="10" t="str">
        <f t="shared" si="1"/>
        <v>许*浩</v>
      </c>
      <c r="D27" s="17" t="s">
        <v>9</v>
      </c>
      <c r="E27" s="17" t="s">
        <v>63</v>
      </c>
      <c r="F27" s="17" t="s">
        <v>44</v>
      </c>
      <c r="G27" s="25">
        <v>77.3666666666667</v>
      </c>
      <c r="H27" s="18">
        <v>11</v>
      </c>
    </row>
    <row r="28" ht="28" customHeight="1" spans="1:8">
      <c r="A28" s="14">
        <v>26</v>
      </c>
      <c r="B28" s="17" t="s">
        <v>64</v>
      </c>
      <c r="C28" s="10" t="str">
        <f t="shared" si="1"/>
        <v>杨*</v>
      </c>
      <c r="D28" s="17" t="s">
        <v>9</v>
      </c>
      <c r="E28" s="17" t="s">
        <v>65</v>
      </c>
      <c r="F28" s="17" t="s">
        <v>44</v>
      </c>
      <c r="G28" s="25">
        <v>77.2166666666667</v>
      </c>
      <c r="H28" s="18">
        <v>12</v>
      </c>
    </row>
    <row r="29" ht="28" customHeight="1" spans="1:8">
      <c r="A29" s="14">
        <v>27</v>
      </c>
      <c r="B29" s="17" t="s">
        <v>66</v>
      </c>
      <c r="C29" s="10" t="str">
        <f t="shared" si="1"/>
        <v>陈*容</v>
      </c>
      <c r="D29" s="17" t="s">
        <v>20</v>
      </c>
      <c r="E29" s="17" t="s">
        <v>67</v>
      </c>
      <c r="F29" s="17" t="s">
        <v>44</v>
      </c>
      <c r="G29" s="25">
        <v>75.4666666666667</v>
      </c>
      <c r="H29" s="18">
        <v>13</v>
      </c>
    </row>
    <row r="30" ht="28" customHeight="1" spans="1:8">
      <c r="A30" s="14">
        <v>28</v>
      </c>
      <c r="B30" s="17" t="s">
        <v>68</v>
      </c>
      <c r="C30" s="10" t="str">
        <f t="shared" si="1"/>
        <v>赵*欢</v>
      </c>
      <c r="D30" s="17" t="s">
        <v>20</v>
      </c>
      <c r="E30" s="17" t="s">
        <v>69</v>
      </c>
      <c r="F30" s="17" t="s">
        <v>44</v>
      </c>
      <c r="G30" s="25">
        <v>74.73</v>
      </c>
      <c r="H30" s="18">
        <v>14</v>
      </c>
    </row>
    <row r="31" s="3" customFormat="1" ht="28" customHeight="1" spans="1:8">
      <c r="A31" s="14">
        <v>29</v>
      </c>
      <c r="B31" s="17" t="s">
        <v>70</v>
      </c>
      <c r="C31" s="10" t="str">
        <f t="shared" si="1"/>
        <v>蔡*玺</v>
      </c>
      <c r="D31" s="17" t="s">
        <v>9</v>
      </c>
      <c r="E31" s="17" t="s">
        <v>71</v>
      </c>
      <c r="F31" s="17" t="s">
        <v>44</v>
      </c>
      <c r="G31" s="25">
        <v>72.7033333333333</v>
      </c>
      <c r="H31" s="18">
        <v>15</v>
      </c>
    </row>
    <row r="32" s="3" customFormat="1" ht="28" customHeight="1" spans="1:8">
      <c r="A32" s="14">
        <v>30</v>
      </c>
      <c r="B32" s="17" t="s">
        <v>72</v>
      </c>
      <c r="C32" s="10" t="str">
        <f t="shared" si="1"/>
        <v>陈*</v>
      </c>
      <c r="D32" s="17" t="s">
        <v>20</v>
      </c>
      <c r="E32" s="17" t="s">
        <v>73</v>
      </c>
      <c r="F32" s="17" t="s">
        <v>44</v>
      </c>
      <c r="G32" s="17" t="s">
        <v>18</v>
      </c>
      <c r="H32" s="18" t="s">
        <v>18</v>
      </c>
    </row>
    <row r="33" s="3" customFormat="1" ht="28" customHeight="1" spans="1:8">
      <c r="A33" s="14">
        <v>31</v>
      </c>
      <c r="B33" s="17" t="s">
        <v>74</v>
      </c>
      <c r="C33" s="10" t="str">
        <f t="shared" si="1"/>
        <v>吴*倚</v>
      </c>
      <c r="D33" s="17" t="s">
        <v>20</v>
      </c>
      <c r="E33" s="17" t="s">
        <v>75</v>
      </c>
      <c r="F33" s="17" t="s">
        <v>44</v>
      </c>
      <c r="G33" s="17" t="s">
        <v>18</v>
      </c>
      <c r="H33" s="18" t="s">
        <v>18</v>
      </c>
    </row>
    <row r="34" s="3" customFormat="1" ht="28" customHeight="1" spans="1:8">
      <c r="A34" s="14">
        <v>32</v>
      </c>
      <c r="B34" s="17" t="s">
        <v>76</v>
      </c>
      <c r="C34" s="10" t="str">
        <f t="shared" si="1"/>
        <v>郑*艳</v>
      </c>
      <c r="D34" s="17" t="s">
        <v>20</v>
      </c>
      <c r="E34" s="17" t="s">
        <v>77</v>
      </c>
      <c r="F34" s="17" t="s">
        <v>44</v>
      </c>
      <c r="G34" s="17" t="s">
        <v>18</v>
      </c>
      <c r="H34" s="18" t="s">
        <v>18</v>
      </c>
    </row>
    <row r="35" s="3" customFormat="1" ht="28" customHeight="1" spans="1:8">
      <c r="A35" s="14">
        <v>33</v>
      </c>
      <c r="B35" s="17" t="s">
        <v>78</v>
      </c>
      <c r="C35" s="10" t="str">
        <f t="shared" si="1"/>
        <v>谢*</v>
      </c>
      <c r="D35" s="17" t="s">
        <v>9</v>
      </c>
      <c r="E35" s="17" t="s">
        <v>79</v>
      </c>
      <c r="F35" s="17" t="s">
        <v>44</v>
      </c>
      <c r="G35" s="17" t="s">
        <v>18</v>
      </c>
      <c r="H35" s="18" t="s">
        <v>18</v>
      </c>
    </row>
    <row r="36" s="3" customFormat="1" ht="28" customHeight="1" spans="1:8">
      <c r="A36" s="19">
        <v>34</v>
      </c>
      <c r="B36" s="22" t="s">
        <v>80</v>
      </c>
      <c r="C36" s="10" t="str">
        <f t="shared" si="1"/>
        <v>梁*艺</v>
      </c>
      <c r="D36" s="22" t="s">
        <v>20</v>
      </c>
      <c r="E36" s="22" t="s">
        <v>81</v>
      </c>
      <c r="F36" s="22" t="s">
        <v>44</v>
      </c>
      <c r="G36" s="22" t="s">
        <v>18</v>
      </c>
      <c r="H36" s="23" t="s">
        <v>18</v>
      </c>
    </row>
  </sheetData>
  <autoFilter ref="A2:F36">
    <extLst/>
  </autoFilter>
  <sortState ref="A18:H31">
    <sortCondition ref="G18:G31" descending="1"/>
  </sortState>
  <mergeCells count="1">
    <mergeCell ref="A1:H1"/>
  </mergeCells>
  <pageMargins left="0.751388888888889" right="0.751388888888889" top="1" bottom="1" header="0.511805555555556" footer="0.511805555555556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2023-05-12T11:15:00Z</dcterms:created>
  <dcterms:modified xsi:type="dcterms:W3CDTF">2024-07-11T11:47:44Z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