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F05" lockStructure="1"/>
  <bookViews>
    <workbookView windowWidth="18960" windowHeight="9675"/>
  </bookViews>
  <sheets>
    <sheet name="Sheet1" sheetId="1" r:id="rId1"/>
  </sheets>
  <definedNames>
    <definedName name="_xlnm._FilterDatabase" localSheetId="0" hidden="1">Sheet1!$A$2:$H$47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<sst xmlns="http://schemas.openxmlformats.org/spreadsheetml/2006/main" count="114" uniqueCount="99">
  <si>
    <t>陵水黎族自治县2023年定向公开招聘事业单位工作人员笔试成绩表</t>
  </si>
  <si>
    <t>序号</t>
  </si>
  <si>
    <t>准考证号</t>
  </si>
  <si>
    <t>姓名</t>
  </si>
  <si>
    <t>总分</t>
  </si>
  <si>
    <t>排名</t>
  </si>
  <si>
    <t>备注</t>
  </si>
  <si>
    <t>240113010114</t>
  </si>
  <si>
    <t>文媛媛</t>
  </si>
  <si>
    <t>入围面试资格复审</t>
  </si>
  <si>
    <t>240113010116</t>
  </si>
  <si>
    <t>陈武</t>
  </si>
  <si>
    <t>240113010212</t>
  </si>
  <si>
    <t>周丽霞</t>
  </si>
  <si>
    <t>240113010208</t>
  </si>
  <si>
    <t>刘杰言</t>
  </si>
  <si>
    <t>240113010211</t>
  </si>
  <si>
    <t>蔡慧婷</t>
  </si>
  <si>
    <t>240113010205</t>
  </si>
  <si>
    <t>林海霞</t>
  </si>
  <si>
    <t>240113010209</t>
  </si>
  <si>
    <t>陈娟娟</t>
  </si>
  <si>
    <t>240113010122</t>
  </si>
  <si>
    <t>关紫晴</t>
  </si>
  <si>
    <t>240113010207</t>
  </si>
  <si>
    <t>陈思思</t>
  </si>
  <si>
    <t>240113010120</t>
  </si>
  <si>
    <t>陈贤君</t>
  </si>
  <si>
    <t>240113010213</t>
  </si>
  <si>
    <t>符大欢</t>
  </si>
  <si>
    <t>240113010102</t>
  </si>
  <si>
    <t>欧方才</t>
  </si>
  <si>
    <t>240113010103</t>
  </si>
  <si>
    <t>伍人胜</t>
  </si>
  <si>
    <t>240113010128</t>
  </si>
  <si>
    <t>高小芳</t>
  </si>
  <si>
    <t>240113010123</t>
  </si>
  <si>
    <t>李培燕</t>
  </si>
  <si>
    <t>240113010118</t>
  </si>
  <si>
    <t>胡弟</t>
  </si>
  <si>
    <t>240113010201</t>
  </si>
  <si>
    <t>吴小玲</t>
  </si>
  <si>
    <t>240113010112</t>
  </si>
  <si>
    <t>黄珊珊</t>
  </si>
  <si>
    <t>240113010113</t>
  </si>
  <si>
    <t>张春茜</t>
  </si>
  <si>
    <t>240113010108</t>
  </si>
  <si>
    <t>卓霜梅</t>
  </si>
  <si>
    <t>240113010107</t>
  </si>
  <si>
    <t>黄日辉</t>
  </si>
  <si>
    <t>240113010204</t>
  </si>
  <si>
    <t>陈曼</t>
  </si>
  <si>
    <t>240113010214</t>
  </si>
  <si>
    <t>王柳玲</t>
  </si>
  <si>
    <t>240113010210</t>
  </si>
  <si>
    <t>蔡飞</t>
  </si>
  <si>
    <t>240113010121</t>
  </si>
  <si>
    <t>蓝桂米</t>
  </si>
  <si>
    <t>240113010110</t>
  </si>
  <si>
    <t>潘国伟</t>
  </si>
  <si>
    <t>240113010202</t>
  </si>
  <si>
    <t>吴多子</t>
  </si>
  <si>
    <t>240113010106</t>
  </si>
  <si>
    <t>吴毓仕</t>
  </si>
  <si>
    <t>240113010215</t>
  </si>
  <si>
    <t>李哈</t>
  </si>
  <si>
    <t>240113010203</t>
  </si>
  <si>
    <t>黄清余</t>
  </si>
  <si>
    <t>240113010101</t>
  </si>
  <si>
    <t>林宏贵</t>
  </si>
  <si>
    <t>240113010111</t>
  </si>
  <si>
    <t>黄甫</t>
  </si>
  <si>
    <t>240113010109</t>
  </si>
  <si>
    <t>许保梅</t>
  </si>
  <si>
    <t>240113010126</t>
  </si>
  <si>
    <t>余冬梅</t>
  </si>
  <si>
    <t>240113010115</t>
  </si>
  <si>
    <t>羊聪</t>
  </si>
  <si>
    <t>240113010125</t>
  </si>
  <si>
    <t>李欣欣</t>
  </si>
  <si>
    <t>240113010129</t>
  </si>
  <si>
    <t>何世芳</t>
  </si>
  <si>
    <t>240113010105</t>
  </si>
  <si>
    <t>苏娜</t>
  </si>
  <si>
    <t>240113010130</t>
  </si>
  <si>
    <t>胡茂跃</t>
  </si>
  <si>
    <t>240113010104</t>
  </si>
  <si>
    <t>陈龙珍</t>
  </si>
  <si>
    <t>240113010124</t>
  </si>
  <si>
    <t>陈风华</t>
  </si>
  <si>
    <t>240113010206</t>
  </si>
  <si>
    <t>邢福燕</t>
  </si>
  <si>
    <t>240113010127</t>
  </si>
  <si>
    <t>叶宗贵</t>
  </si>
  <si>
    <t>缺考</t>
  </si>
  <si>
    <t>240113010119</t>
  </si>
  <si>
    <t>王子樱</t>
  </si>
  <si>
    <t>240113010117</t>
  </si>
  <si>
    <t>陈海静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</si>
</sst>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  <numFmt numFmtId="178" formatCode="0.00_);[Red]\(0.00\)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6" fillId="0" borderId="2" xfId="49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33" workbookViewId="0">
      <selection activeCell="D33" sqref="D$1:D$1048576"/>
    </sheetView>
  </sheetViews>
  <sheetFormatPr defaultColWidth="9" defaultRowHeight="14.25" outlineLevelCol="7"/>
  <cols>
    <col min="1" max="1" width="12" customWidth="1"/>
    <col min="2" max="2" width="24" hidden="1" customWidth="1"/>
    <col min="3" max="3" width="16.5" customWidth="1"/>
    <col min="4" max="4" width="16.5" hidden="1" customWidth="1"/>
    <col min="5" max="6" width="15" style="3" customWidth="1"/>
    <col min="7" max="7" width="14.75" customWidth="1"/>
    <col min="8" max="8" width="31.125" customWidth="1"/>
  </cols>
  <sheetData>
    <row r="1" ht="4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6" t="s">
        <v>2</v>
      </c>
      <c r="C2" s="6" t="s">
        <v>2</v>
      </c>
      <c r="D2" s="6" t="s">
        <v>3</v>
      </c>
      <c r="E2" s="6" t="s">
        <v>3</v>
      </c>
      <c r="F2" s="7" t="s">
        <v>4</v>
      </c>
      <c r="G2" s="8" t="s">
        <v>5</v>
      </c>
      <c r="H2" s="8" t="s">
        <v>6</v>
      </c>
    </row>
    <row r="3" s="2" customFormat="1" ht="29" customHeight="1" spans="1:8">
      <c r="A3" s="9">
        <v>1</v>
      </c>
      <c r="B3" s="10" t="s">
        <v>7</v>
      </c>
      <c r="C3" s="11" t="str">
        <f>REPLACE(B3,3,7,"*******")</f>
        <v>24*******114</v>
      </c>
      <c r="D3" s="10" t="s">
        <v>8</v>
      </c>
      <c r="E3" s="11" t="str">
        <f>REPLACE(D3,2,1,"*")</f>
        <v>文*媛</v>
      </c>
      <c r="F3" s="12">
        <v>85.1</v>
      </c>
      <c r="G3" s="13">
        <v>1</v>
      </c>
      <c r="H3" s="9" t="s">
        <v>9</v>
      </c>
    </row>
    <row r="4" s="2" customFormat="1" ht="29" customHeight="1" spans="1:8">
      <c r="A4" s="9">
        <v>2</v>
      </c>
      <c r="B4" s="10" t="s">
        <v>10</v>
      </c>
      <c r="C4" s="11" t="str">
        <f t="shared" ref="C4:C47" si="0">REPLACE(B4,3,7,"*******")</f>
        <v>24*******116</v>
      </c>
      <c r="D4" s="10" t="s">
        <v>11</v>
      </c>
      <c r="E4" s="11" t="str">
        <f t="shared" ref="E4:E47" si="1">REPLACE(D4,2,1,"*")</f>
        <v>陈*</v>
      </c>
      <c r="F4" s="12">
        <v>81.1</v>
      </c>
      <c r="G4" s="13">
        <v>2</v>
      </c>
      <c r="H4" s="9" t="s">
        <v>9</v>
      </c>
    </row>
    <row r="5" s="2" customFormat="1" ht="29" customHeight="1" spans="1:8">
      <c r="A5" s="9">
        <v>3</v>
      </c>
      <c r="B5" s="10" t="s">
        <v>12</v>
      </c>
      <c r="C5" s="11" t="str">
        <f t="shared" si="0"/>
        <v>24*******212</v>
      </c>
      <c r="D5" s="10" t="s">
        <v>13</v>
      </c>
      <c r="E5" s="11" t="str">
        <f t="shared" si="1"/>
        <v>周*霞</v>
      </c>
      <c r="F5" s="12">
        <v>80.7</v>
      </c>
      <c r="G5" s="13">
        <v>3</v>
      </c>
      <c r="H5" s="9" t="s">
        <v>9</v>
      </c>
    </row>
    <row r="6" s="2" customFormat="1" ht="29" customHeight="1" spans="1:8">
      <c r="A6" s="9">
        <v>4</v>
      </c>
      <c r="B6" s="10" t="s">
        <v>14</v>
      </c>
      <c r="C6" s="11" t="str">
        <f t="shared" si="0"/>
        <v>24*******208</v>
      </c>
      <c r="D6" s="10" t="s">
        <v>15</v>
      </c>
      <c r="E6" s="11" t="str">
        <f t="shared" si="1"/>
        <v>刘*言</v>
      </c>
      <c r="F6" s="12">
        <v>80.1</v>
      </c>
      <c r="G6" s="13">
        <v>4</v>
      </c>
      <c r="H6" s="9" t="s">
        <v>9</v>
      </c>
    </row>
    <row r="7" s="2" customFormat="1" ht="29" customHeight="1" spans="1:8">
      <c r="A7" s="9">
        <v>5</v>
      </c>
      <c r="B7" s="10" t="s">
        <v>16</v>
      </c>
      <c r="C7" s="11" t="str">
        <f t="shared" si="0"/>
        <v>24*******211</v>
      </c>
      <c r="D7" s="10" t="s">
        <v>17</v>
      </c>
      <c r="E7" s="11" t="str">
        <f t="shared" si="1"/>
        <v>蔡*婷</v>
      </c>
      <c r="F7" s="12">
        <v>79.3</v>
      </c>
      <c r="G7" s="13">
        <v>5</v>
      </c>
      <c r="H7" s="9" t="s">
        <v>9</v>
      </c>
    </row>
    <row r="8" s="2" customFormat="1" ht="29" customHeight="1" spans="1:8">
      <c r="A8" s="9">
        <v>6</v>
      </c>
      <c r="B8" s="10" t="s">
        <v>18</v>
      </c>
      <c r="C8" s="11" t="str">
        <f t="shared" si="0"/>
        <v>24*******205</v>
      </c>
      <c r="D8" s="10" t="s">
        <v>19</v>
      </c>
      <c r="E8" s="11" t="str">
        <f t="shared" si="1"/>
        <v>林*霞</v>
      </c>
      <c r="F8" s="12">
        <v>77.4</v>
      </c>
      <c r="G8" s="13">
        <v>6</v>
      </c>
      <c r="H8" s="9" t="s">
        <v>9</v>
      </c>
    </row>
    <row r="9" s="2" customFormat="1" ht="29" customHeight="1" spans="1:8">
      <c r="A9" s="9">
        <v>7</v>
      </c>
      <c r="B9" s="10" t="s">
        <v>20</v>
      </c>
      <c r="C9" s="11" t="str">
        <f t="shared" si="0"/>
        <v>24*******209</v>
      </c>
      <c r="D9" s="10" t="s">
        <v>21</v>
      </c>
      <c r="E9" s="11" t="str">
        <f t="shared" si="1"/>
        <v>陈*娟</v>
      </c>
      <c r="F9" s="12">
        <v>77</v>
      </c>
      <c r="G9" s="13">
        <v>7</v>
      </c>
      <c r="H9" s="9" t="s">
        <v>9</v>
      </c>
    </row>
    <row r="10" s="2" customFormat="1" ht="29" customHeight="1" spans="1:8">
      <c r="A10" s="9">
        <v>8</v>
      </c>
      <c r="B10" s="10" t="s">
        <v>22</v>
      </c>
      <c r="C10" s="11" t="str">
        <f t="shared" si="0"/>
        <v>24*******122</v>
      </c>
      <c r="D10" s="10" t="s">
        <v>23</v>
      </c>
      <c r="E10" s="11" t="str">
        <f t="shared" si="1"/>
        <v>关*晴</v>
      </c>
      <c r="F10" s="12">
        <v>75.6</v>
      </c>
      <c r="G10" s="13">
        <v>8</v>
      </c>
      <c r="H10" s="9" t="s">
        <v>9</v>
      </c>
    </row>
    <row r="11" s="2" customFormat="1" ht="29" customHeight="1" spans="1:8">
      <c r="A11" s="9">
        <v>9</v>
      </c>
      <c r="B11" s="10" t="s">
        <v>24</v>
      </c>
      <c r="C11" s="11" t="str">
        <f t="shared" si="0"/>
        <v>24*******207</v>
      </c>
      <c r="D11" s="10" t="s">
        <v>25</v>
      </c>
      <c r="E11" s="11" t="str">
        <f t="shared" si="1"/>
        <v>陈*思</v>
      </c>
      <c r="F11" s="12">
        <v>75.3</v>
      </c>
      <c r="G11" s="13">
        <v>9</v>
      </c>
      <c r="H11" s="9" t="s">
        <v>9</v>
      </c>
    </row>
    <row r="12" s="2" customFormat="1" ht="29" customHeight="1" spans="1:8">
      <c r="A12" s="9">
        <v>10</v>
      </c>
      <c r="B12" s="10" t="s">
        <v>26</v>
      </c>
      <c r="C12" s="11" t="str">
        <f t="shared" si="0"/>
        <v>24*******120</v>
      </c>
      <c r="D12" s="10" t="s">
        <v>27</v>
      </c>
      <c r="E12" s="11" t="str">
        <f t="shared" si="1"/>
        <v>陈*君</v>
      </c>
      <c r="F12" s="12">
        <v>74.3</v>
      </c>
      <c r="G12" s="13">
        <v>10</v>
      </c>
      <c r="H12" s="9" t="s">
        <v>9</v>
      </c>
    </row>
    <row r="13" s="2" customFormat="1" ht="29" customHeight="1" spans="1:8">
      <c r="A13" s="9">
        <v>11</v>
      </c>
      <c r="B13" s="10" t="s">
        <v>28</v>
      </c>
      <c r="C13" s="11" t="str">
        <f t="shared" si="0"/>
        <v>24*******213</v>
      </c>
      <c r="D13" s="10" t="s">
        <v>29</v>
      </c>
      <c r="E13" s="11" t="str">
        <f t="shared" si="1"/>
        <v>符*欢</v>
      </c>
      <c r="F13" s="12">
        <v>72.1</v>
      </c>
      <c r="G13" s="13">
        <v>11</v>
      </c>
      <c r="H13" s="9" t="s">
        <v>9</v>
      </c>
    </row>
    <row r="14" s="2" customFormat="1" ht="29" customHeight="1" spans="1:8">
      <c r="A14" s="9">
        <v>12</v>
      </c>
      <c r="B14" s="10" t="s">
        <v>30</v>
      </c>
      <c r="C14" s="11" t="str">
        <f t="shared" si="0"/>
        <v>24*******102</v>
      </c>
      <c r="D14" s="10" t="s">
        <v>31</v>
      </c>
      <c r="E14" s="11" t="str">
        <f t="shared" si="1"/>
        <v>欧*才</v>
      </c>
      <c r="F14" s="12">
        <v>71.8</v>
      </c>
      <c r="G14" s="13">
        <v>12</v>
      </c>
      <c r="H14" s="9" t="s">
        <v>9</v>
      </c>
    </row>
    <row r="15" s="2" customFormat="1" ht="29" customHeight="1" spans="1:8">
      <c r="A15" s="9">
        <v>13</v>
      </c>
      <c r="B15" s="10" t="s">
        <v>32</v>
      </c>
      <c r="C15" s="11" t="str">
        <f t="shared" si="0"/>
        <v>24*******103</v>
      </c>
      <c r="D15" s="10" t="s">
        <v>33</v>
      </c>
      <c r="E15" s="11" t="str">
        <f t="shared" si="1"/>
        <v>伍*胜</v>
      </c>
      <c r="F15" s="12">
        <v>71.7</v>
      </c>
      <c r="G15" s="13">
        <v>13</v>
      </c>
      <c r="H15" s="13"/>
    </row>
    <row r="16" s="2" customFormat="1" ht="29" customHeight="1" spans="1:8">
      <c r="A16" s="9">
        <v>14</v>
      </c>
      <c r="B16" s="10" t="s">
        <v>34</v>
      </c>
      <c r="C16" s="11" t="str">
        <f t="shared" si="0"/>
        <v>24*******128</v>
      </c>
      <c r="D16" s="10" t="s">
        <v>35</v>
      </c>
      <c r="E16" s="11" t="str">
        <f t="shared" si="1"/>
        <v>高*芳</v>
      </c>
      <c r="F16" s="12">
        <v>71.7</v>
      </c>
      <c r="G16" s="13">
        <v>13</v>
      </c>
      <c r="H16" s="13"/>
    </row>
    <row r="17" s="2" customFormat="1" ht="29" customHeight="1" spans="1:8">
      <c r="A17" s="9">
        <v>15</v>
      </c>
      <c r="B17" s="10" t="s">
        <v>36</v>
      </c>
      <c r="C17" s="11" t="str">
        <f t="shared" si="0"/>
        <v>24*******123</v>
      </c>
      <c r="D17" s="10" t="s">
        <v>37</v>
      </c>
      <c r="E17" s="11" t="str">
        <f t="shared" si="1"/>
        <v>李*燕</v>
      </c>
      <c r="F17" s="12">
        <v>70.1</v>
      </c>
      <c r="G17" s="13">
        <v>15</v>
      </c>
      <c r="H17" s="13"/>
    </row>
    <row r="18" s="2" customFormat="1" ht="29" customHeight="1" spans="1:8">
      <c r="A18" s="9">
        <v>16</v>
      </c>
      <c r="B18" s="10" t="s">
        <v>38</v>
      </c>
      <c r="C18" s="11" t="str">
        <f t="shared" si="0"/>
        <v>24*******118</v>
      </c>
      <c r="D18" s="10" t="s">
        <v>39</v>
      </c>
      <c r="E18" s="11" t="str">
        <f t="shared" si="1"/>
        <v>胡*</v>
      </c>
      <c r="F18" s="12">
        <v>69</v>
      </c>
      <c r="G18" s="13">
        <v>16</v>
      </c>
      <c r="H18" s="13"/>
    </row>
    <row r="19" s="2" customFormat="1" ht="29" customHeight="1" spans="1:8">
      <c r="A19" s="9">
        <v>17</v>
      </c>
      <c r="B19" s="10" t="s">
        <v>40</v>
      </c>
      <c r="C19" s="11" t="str">
        <f t="shared" si="0"/>
        <v>24*******201</v>
      </c>
      <c r="D19" s="10" t="s">
        <v>41</v>
      </c>
      <c r="E19" s="11" t="str">
        <f t="shared" si="1"/>
        <v>吴*玲</v>
      </c>
      <c r="F19" s="12">
        <v>69</v>
      </c>
      <c r="G19" s="13">
        <v>16</v>
      </c>
      <c r="H19" s="13"/>
    </row>
    <row r="20" s="2" customFormat="1" ht="29" customHeight="1" spans="1:8">
      <c r="A20" s="9">
        <v>18</v>
      </c>
      <c r="B20" s="10" t="s">
        <v>42</v>
      </c>
      <c r="C20" s="11" t="str">
        <f t="shared" si="0"/>
        <v>24*******112</v>
      </c>
      <c r="D20" s="10" t="s">
        <v>43</v>
      </c>
      <c r="E20" s="11" t="str">
        <f t="shared" si="1"/>
        <v>黄*珊</v>
      </c>
      <c r="F20" s="12">
        <v>68.6</v>
      </c>
      <c r="G20" s="13">
        <v>18</v>
      </c>
      <c r="H20" s="13"/>
    </row>
    <row r="21" s="2" customFormat="1" ht="29" customHeight="1" spans="1:8">
      <c r="A21" s="9">
        <v>19</v>
      </c>
      <c r="B21" s="10" t="s">
        <v>44</v>
      </c>
      <c r="C21" s="11" t="str">
        <f t="shared" si="0"/>
        <v>24*******113</v>
      </c>
      <c r="D21" s="10" t="s">
        <v>45</v>
      </c>
      <c r="E21" s="11" t="str">
        <f t="shared" si="1"/>
        <v>张*茜</v>
      </c>
      <c r="F21" s="12">
        <v>68.3</v>
      </c>
      <c r="G21" s="13">
        <v>19</v>
      </c>
      <c r="H21" s="13"/>
    </row>
    <row r="22" s="2" customFormat="1" ht="29" customHeight="1" spans="1:8">
      <c r="A22" s="9">
        <v>20</v>
      </c>
      <c r="B22" s="10" t="s">
        <v>46</v>
      </c>
      <c r="C22" s="11" t="str">
        <f t="shared" si="0"/>
        <v>24*******108</v>
      </c>
      <c r="D22" s="10" t="s">
        <v>47</v>
      </c>
      <c r="E22" s="11" t="str">
        <f t="shared" si="1"/>
        <v>卓*梅</v>
      </c>
      <c r="F22" s="12">
        <v>68.3</v>
      </c>
      <c r="G22" s="13">
        <v>19</v>
      </c>
      <c r="H22" s="13"/>
    </row>
    <row r="23" s="2" customFormat="1" ht="29" customHeight="1" spans="1:8">
      <c r="A23" s="9">
        <v>21</v>
      </c>
      <c r="B23" s="10" t="s">
        <v>48</v>
      </c>
      <c r="C23" s="11" t="str">
        <f t="shared" si="0"/>
        <v>24*******107</v>
      </c>
      <c r="D23" s="10" t="s">
        <v>49</v>
      </c>
      <c r="E23" s="11" t="str">
        <f t="shared" si="1"/>
        <v>黄*辉</v>
      </c>
      <c r="F23" s="12">
        <v>66.9</v>
      </c>
      <c r="G23" s="13">
        <v>21</v>
      </c>
      <c r="H23" s="13"/>
    </row>
    <row r="24" s="2" customFormat="1" ht="29" customHeight="1" spans="1:8">
      <c r="A24" s="9">
        <v>22</v>
      </c>
      <c r="B24" s="10" t="s">
        <v>50</v>
      </c>
      <c r="C24" s="11" t="str">
        <f t="shared" si="0"/>
        <v>24*******204</v>
      </c>
      <c r="D24" s="10" t="s">
        <v>51</v>
      </c>
      <c r="E24" s="11" t="str">
        <f t="shared" si="1"/>
        <v>陈*</v>
      </c>
      <c r="F24" s="12">
        <v>66.3</v>
      </c>
      <c r="G24" s="13">
        <v>22</v>
      </c>
      <c r="H24" s="13"/>
    </row>
    <row r="25" s="2" customFormat="1" ht="29" customHeight="1" spans="1:8">
      <c r="A25" s="9">
        <v>23</v>
      </c>
      <c r="B25" s="10" t="s">
        <v>52</v>
      </c>
      <c r="C25" s="11" t="str">
        <f t="shared" si="0"/>
        <v>24*******214</v>
      </c>
      <c r="D25" s="10" t="s">
        <v>53</v>
      </c>
      <c r="E25" s="11" t="str">
        <f t="shared" si="1"/>
        <v>王*玲</v>
      </c>
      <c r="F25" s="12">
        <v>66.3</v>
      </c>
      <c r="G25" s="13">
        <v>22</v>
      </c>
      <c r="H25" s="13"/>
    </row>
    <row r="26" s="2" customFormat="1" ht="29" customHeight="1" spans="1:8">
      <c r="A26" s="9">
        <v>24</v>
      </c>
      <c r="B26" s="10" t="s">
        <v>54</v>
      </c>
      <c r="C26" s="11" t="str">
        <f t="shared" si="0"/>
        <v>24*******210</v>
      </c>
      <c r="D26" s="10" t="s">
        <v>55</v>
      </c>
      <c r="E26" s="11" t="str">
        <f t="shared" si="1"/>
        <v>蔡*</v>
      </c>
      <c r="F26" s="12">
        <v>65.8</v>
      </c>
      <c r="G26" s="13">
        <v>24</v>
      </c>
      <c r="H26" s="13"/>
    </row>
    <row r="27" s="2" customFormat="1" ht="29" customHeight="1" spans="1:8">
      <c r="A27" s="9">
        <v>25</v>
      </c>
      <c r="B27" s="10" t="s">
        <v>56</v>
      </c>
      <c r="C27" s="11" t="str">
        <f t="shared" si="0"/>
        <v>24*******121</v>
      </c>
      <c r="D27" s="10" t="s">
        <v>57</v>
      </c>
      <c r="E27" s="11" t="str">
        <f t="shared" si="1"/>
        <v>蓝*米</v>
      </c>
      <c r="F27" s="12">
        <v>65.7</v>
      </c>
      <c r="G27" s="13">
        <v>25</v>
      </c>
      <c r="H27" s="13"/>
    </row>
    <row r="28" s="2" customFormat="1" ht="29" customHeight="1" spans="1:8">
      <c r="A28" s="9">
        <v>26</v>
      </c>
      <c r="B28" s="10" t="s">
        <v>58</v>
      </c>
      <c r="C28" s="11" t="str">
        <f t="shared" si="0"/>
        <v>24*******110</v>
      </c>
      <c r="D28" s="10" t="s">
        <v>59</v>
      </c>
      <c r="E28" s="11" t="str">
        <f t="shared" si="1"/>
        <v>潘*伟</v>
      </c>
      <c r="F28" s="12">
        <v>65.7</v>
      </c>
      <c r="G28" s="13">
        <v>25</v>
      </c>
      <c r="H28" s="13"/>
    </row>
    <row r="29" s="2" customFormat="1" ht="29" customHeight="1" spans="1:8">
      <c r="A29" s="9">
        <v>27</v>
      </c>
      <c r="B29" s="10" t="s">
        <v>60</v>
      </c>
      <c r="C29" s="11" t="str">
        <f t="shared" si="0"/>
        <v>24*******202</v>
      </c>
      <c r="D29" s="10" t="s">
        <v>61</v>
      </c>
      <c r="E29" s="11" t="str">
        <f t="shared" si="1"/>
        <v>吴*子</v>
      </c>
      <c r="F29" s="12">
        <v>65.4</v>
      </c>
      <c r="G29" s="13">
        <v>27</v>
      </c>
      <c r="H29" s="13"/>
    </row>
    <row r="30" s="2" customFormat="1" ht="29" customHeight="1" spans="1:8">
      <c r="A30" s="9">
        <v>28</v>
      </c>
      <c r="B30" s="10" t="s">
        <v>62</v>
      </c>
      <c r="C30" s="11" t="str">
        <f t="shared" si="0"/>
        <v>24*******106</v>
      </c>
      <c r="D30" s="10" t="s">
        <v>63</v>
      </c>
      <c r="E30" s="11" t="str">
        <f t="shared" si="1"/>
        <v>吴*仕</v>
      </c>
      <c r="F30" s="12">
        <v>65.3</v>
      </c>
      <c r="G30" s="13">
        <v>28</v>
      </c>
      <c r="H30" s="13"/>
    </row>
    <row r="31" s="2" customFormat="1" ht="29" customHeight="1" spans="1:8">
      <c r="A31" s="9">
        <v>29</v>
      </c>
      <c r="B31" s="10" t="s">
        <v>64</v>
      </c>
      <c r="C31" s="11" t="str">
        <f t="shared" si="0"/>
        <v>24*******215</v>
      </c>
      <c r="D31" s="10" t="s">
        <v>65</v>
      </c>
      <c r="E31" s="11" t="str">
        <f t="shared" si="1"/>
        <v>李*</v>
      </c>
      <c r="F31" s="12">
        <v>65.1</v>
      </c>
      <c r="G31" s="13">
        <v>29</v>
      </c>
      <c r="H31" s="13"/>
    </row>
    <row r="32" s="2" customFormat="1" ht="29" customHeight="1" spans="1:8">
      <c r="A32" s="9">
        <v>30</v>
      </c>
      <c r="B32" s="10" t="s">
        <v>66</v>
      </c>
      <c r="C32" s="11" t="str">
        <f t="shared" si="0"/>
        <v>24*******203</v>
      </c>
      <c r="D32" s="10" t="s">
        <v>67</v>
      </c>
      <c r="E32" s="11" t="str">
        <f t="shared" si="1"/>
        <v>黄*余</v>
      </c>
      <c r="F32" s="12">
        <v>65</v>
      </c>
      <c r="G32" s="13">
        <v>30</v>
      </c>
      <c r="H32" s="13"/>
    </row>
    <row r="33" s="2" customFormat="1" ht="29" customHeight="1" spans="1:8">
      <c r="A33" s="9">
        <v>31</v>
      </c>
      <c r="B33" s="10" t="s">
        <v>68</v>
      </c>
      <c r="C33" s="11" t="str">
        <f t="shared" si="0"/>
        <v>24*******101</v>
      </c>
      <c r="D33" s="10" t="s">
        <v>69</v>
      </c>
      <c r="E33" s="11" t="str">
        <f t="shared" si="1"/>
        <v>林*贵</v>
      </c>
      <c r="F33" s="12">
        <v>63.5</v>
      </c>
      <c r="G33" s="13">
        <v>31</v>
      </c>
      <c r="H33" s="13"/>
    </row>
    <row r="34" s="2" customFormat="1" ht="29" customHeight="1" spans="1:8">
      <c r="A34" s="9">
        <v>32</v>
      </c>
      <c r="B34" s="10" t="s">
        <v>70</v>
      </c>
      <c r="C34" s="11" t="str">
        <f t="shared" si="0"/>
        <v>24*******111</v>
      </c>
      <c r="D34" s="10" t="s">
        <v>71</v>
      </c>
      <c r="E34" s="11" t="str">
        <f t="shared" si="1"/>
        <v>黄*</v>
      </c>
      <c r="F34" s="12">
        <v>61.6</v>
      </c>
      <c r="G34" s="13">
        <v>32</v>
      </c>
      <c r="H34" s="13"/>
    </row>
    <row r="35" s="2" customFormat="1" ht="29" customHeight="1" spans="1:8">
      <c r="A35" s="9">
        <v>33</v>
      </c>
      <c r="B35" s="10" t="s">
        <v>72</v>
      </c>
      <c r="C35" s="11" t="str">
        <f t="shared" si="0"/>
        <v>24*******109</v>
      </c>
      <c r="D35" s="10" t="s">
        <v>73</v>
      </c>
      <c r="E35" s="11" t="str">
        <f t="shared" si="1"/>
        <v>许*梅</v>
      </c>
      <c r="F35" s="12">
        <v>60.8</v>
      </c>
      <c r="G35" s="13">
        <v>33</v>
      </c>
      <c r="H35" s="13"/>
    </row>
    <row r="36" s="2" customFormat="1" ht="29" customHeight="1" spans="1:8">
      <c r="A36" s="9">
        <v>34</v>
      </c>
      <c r="B36" s="10" t="s">
        <v>74</v>
      </c>
      <c r="C36" s="11" t="str">
        <f t="shared" si="0"/>
        <v>24*******126</v>
      </c>
      <c r="D36" s="10" t="s">
        <v>75</v>
      </c>
      <c r="E36" s="11" t="str">
        <f t="shared" si="1"/>
        <v>余*梅</v>
      </c>
      <c r="F36" s="12">
        <v>60.7</v>
      </c>
      <c r="G36" s="13">
        <v>34</v>
      </c>
      <c r="H36" s="13"/>
    </row>
    <row r="37" s="2" customFormat="1" ht="29" customHeight="1" spans="1:8">
      <c r="A37" s="9">
        <v>35</v>
      </c>
      <c r="B37" s="10" t="s">
        <v>76</v>
      </c>
      <c r="C37" s="11" t="str">
        <f t="shared" si="0"/>
        <v>24*******115</v>
      </c>
      <c r="D37" s="10" t="s">
        <v>77</v>
      </c>
      <c r="E37" s="11" t="str">
        <f t="shared" si="1"/>
        <v>羊*</v>
      </c>
      <c r="F37" s="12">
        <v>60.1</v>
      </c>
      <c r="G37" s="13">
        <v>35</v>
      </c>
      <c r="H37" s="13"/>
    </row>
    <row r="38" s="2" customFormat="1" ht="29" customHeight="1" spans="1:8">
      <c r="A38" s="9">
        <v>36</v>
      </c>
      <c r="B38" s="10" t="s">
        <v>78</v>
      </c>
      <c r="C38" s="11" t="str">
        <f t="shared" si="0"/>
        <v>24*******125</v>
      </c>
      <c r="D38" s="10" t="s">
        <v>79</v>
      </c>
      <c r="E38" s="11" t="str">
        <f t="shared" si="1"/>
        <v>李*欣</v>
      </c>
      <c r="F38" s="12">
        <v>58.5</v>
      </c>
      <c r="G38" s="13">
        <v>36</v>
      </c>
      <c r="H38" s="13"/>
    </row>
    <row r="39" s="2" customFormat="1" ht="29" customHeight="1" spans="1:8">
      <c r="A39" s="9">
        <v>37</v>
      </c>
      <c r="B39" s="10" t="s">
        <v>80</v>
      </c>
      <c r="C39" s="11" t="str">
        <f t="shared" si="0"/>
        <v>24*******129</v>
      </c>
      <c r="D39" s="10" t="s">
        <v>81</v>
      </c>
      <c r="E39" s="11" t="str">
        <f t="shared" si="1"/>
        <v>何*芳</v>
      </c>
      <c r="F39" s="12">
        <v>57.9</v>
      </c>
      <c r="G39" s="13">
        <v>37</v>
      </c>
      <c r="H39" s="13"/>
    </row>
    <row r="40" s="2" customFormat="1" ht="29" customHeight="1" spans="1:8">
      <c r="A40" s="9">
        <v>38</v>
      </c>
      <c r="B40" s="10" t="s">
        <v>82</v>
      </c>
      <c r="C40" s="11" t="str">
        <f t="shared" si="0"/>
        <v>24*******105</v>
      </c>
      <c r="D40" s="10" t="s">
        <v>83</v>
      </c>
      <c r="E40" s="11" t="str">
        <f t="shared" si="1"/>
        <v>苏*</v>
      </c>
      <c r="F40" s="12">
        <v>57.9</v>
      </c>
      <c r="G40" s="13">
        <v>37</v>
      </c>
      <c r="H40" s="13"/>
    </row>
    <row r="41" s="2" customFormat="1" ht="29" customHeight="1" spans="1:8">
      <c r="A41" s="9">
        <v>39</v>
      </c>
      <c r="B41" s="10" t="s">
        <v>84</v>
      </c>
      <c r="C41" s="11" t="str">
        <f t="shared" si="0"/>
        <v>24*******130</v>
      </c>
      <c r="D41" s="10" t="s">
        <v>85</v>
      </c>
      <c r="E41" s="11" t="str">
        <f t="shared" si="1"/>
        <v>胡*跃</v>
      </c>
      <c r="F41" s="12">
        <v>56.2</v>
      </c>
      <c r="G41" s="13">
        <v>39</v>
      </c>
      <c r="H41" s="13"/>
    </row>
    <row r="42" s="2" customFormat="1" ht="29" customHeight="1" spans="1:8">
      <c r="A42" s="9">
        <v>40</v>
      </c>
      <c r="B42" s="10" t="s">
        <v>86</v>
      </c>
      <c r="C42" s="11" t="str">
        <f t="shared" si="0"/>
        <v>24*******104</v>
      </c>
      <c r="D42" s="10" t="s">
        <v>87</v>
      </c>
      <c r="E42" s="11" t="str">
        <f t="shared" si="1"/>
        <v>陈*珍</v>
      </c>
      <c r="F42" s="12">
        <v>56.1</v>
      </c>
      <c r="G42" s="13">
        <v>40</v>
      </c>
      <c r="H42" s="13"/>
    </row>
    <row r="43" s="2" customFormat="1" ht="29" customHeight="1" spans="1:8">
      <c r="A43" s="9">
        <v>41</v>
      </c>
      <c r="B43" s="10" t="s">
        <v>88</v>
      </c>
      <c r="C43" s="11" t="str">
        <f t="shared" si="0"/>
        <v>24*******124</v>
      </c>
      <c r="D43" s="10" t="s">
        <v>89</v>
      </c>
      <c r="E43" s="11" t="str">
        <f t="shared" si="1"/>
        <v>陈*华</v>
      </c>
      <c r="F43" s="12">
        <v>55</v>
      </c>
      <c r="G43" s="13">
        <v>41</v>
      </c>
      <c r="H43" s="13"/>
    </row>
    <row r="44" s="2" customFormat="1" ht="29" customHeight="1" spans="1:8">
      <c r="A44" s="9">
        <v>42</v>
      </c>
      <c r="B44" s="10" t="s">
        <v>90</v>
      </c>
      <c r="C44" s="11" t="str">
        <f t="shared" si="0"/>
        <v>24*******206</v>
      </c>
      <c r="D44" s="10" t="s">
        <v>91</v>
      </c>
      <c r="E44" s="11" t="str">
        <f t="shared" si="1"/>
        <v>邢*燕</v>
      </c>
      <c r="F44" s="12">
        <v>45.2</v>
      </c>
      <c r="G44" s="13">
        <v>42</v>
      </c>
      <c r="H44" s="13"/>
    </row>
    <row r="45" s="2" customFormat="1" ht="29" customHeight="1" spans="1:8">
      <c r="A45" s="9">
        <v>43</v>
      </c>
      <c r="B45" s="10" t="s">
        <v>92</v>
      </c>
      <c r="C45" s="11" t="str">
        <f t="shared" si="0"/>
        <v>24*******127</v>
      </c>
      <c r="D45" s="10" t="s">
        <v>93</v>
      </c>
      <c r="E45" s="11" t="str">
        <f t="shared" si="1"/>
        <v>叶*贵</v>
      </c>
      <c r="F45" s="12">
        <v>0</v>
      </c>
      <c r="G45" s="13"/>
      <c r="H45" s="14" t="s">
        <v>94</v>
      </c>
    </row>
    <row r="46" s="2" customFormat="1" ht="29" customHeight="1" spans="1:8">
      <c r="A46" s="9">
        <v>44</v>
      </c>
      <c r="B46" s="10" t="s">
        <v>95</v>
      </c>
      <c r="C46" s="11" t="str">
        <f t="shared" si="0"/>
        <v>24*******119</v>
      </c>
      <c r="D46" s="10" t="s">
        <v>96</v>
      </c>
      <c r="E46" s="11" t="str">
        <f t="shared" si="1"/>
        <v>王*樱</v>
      </c>
      <c r="F46" s="12">
        <v>0</v>
      </c>
      <c r="G46" s="13"/>
      <c r="H46" s="14" t="s">
        <v>94</v>
      </c>
    </row>
    <row r="47" s="2" customFormat="1" ht="29" customHeight="1" spans="1:8">
      <c r="A47" s="9">
        <v>45</v>
      </c>
      <c r="B47" s="10" t="s">
        <v>97</v>
      </c>
      <c r="C47" s="11" t="str">
        <f t="shared" si="0"/>
        <v>24*******117</v>
      </c>
      <c r="D47" s="10" t="s">
        <v>98</v>
      </c>
      <c r="E47" s="11" t="str">
        <f t="shared" si="1"/>
        <v>陈*静</v>
      </c>
      <c r="F47" s="12">
        <v>0</v>
      </c>
      <c r="G47" s="13"/>
      <c r="H47" s="14" t="s">
        <v>94</v>
      </c>
    </row>
  </sheetData>
  <mergeCells count="1">
    <mergeCell ref="A1:H1"/>
  </mergeCells>
  <printOptions horizontalCentered="1"/>
  <pageMargins left="0.078740157480315" right="0.078740157480315" top="0.590277777777778" bottom="0.590277777777778" header="0.31496062992126" footer="0.314583333333333"/>
  <pageSetup paperSize="9" scale="83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2015-06-05T18:19:00Z</dcterms:created>
  <dcterms:modified xsi:type="dcterms:W3CDTF">2024-07-11T06:51:36Z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4879974CC88B41E884CA8D1B7890F896_12</vt:lpwstr>
  </property>
</Properties>
</file>