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<sst xmlns="http://schemas.openxmlformats.org/spreadsheetml/2006/main" count="25" uniqueCount="22">
  <si>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临汾市水利局所属事业单位招聘工作人员体检考察名单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</si>
  <si>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</si>
  <si>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</si>
  <si>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</si>
  <si>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</si>
  <si>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</si>
  <si>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</si>
  <si>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</si>
  <si>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</si>
  <si>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</si>
  <si>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</si>
  <si>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</si>
  <si>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侯涛</t>
  </si>
  <si>
    <t>女</t>
  </si>
  <si>
    <t>1998.05</t>
  </si>
  <si>
    <t>专业技术</t>
  </si>
  <si>
    <t>赵泽华</t>
  </si>
  <si>
    <t>男</t>
  </si>
  <si>
    <t>2000.07</t>
  </si>
  <si>
    <t>解文钰</t>
  </si>
  <si>
    <t>1999.07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</si>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</sst>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3" xfId="5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2" xfId="49"/>
    <cellStyle name="常规 2" xfId="50"/>
    <cellStyle name="常规 2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0" sqref="C10"/>
    </sheetView>
  </sheetViews>
  <sheetFormatPr defaultColWidth="9" defaultRowHeight="13.5"/>
  <cols>
    <col min="1" max="1" width="13.375" customWidth="1"/>
    <col min="2" max="2" width="10" customWidth="1"/>
    <col min="3" max="3" width="14.25" customWidth="1"/>
    <col min="4" max="4" width="15.5" customWidth="1"/>
    <col min="5" max="5" width="11.875" customWidth="1"/>
    <col min="6" max="6" width="10.25" customWidth="1"/>
    <col min="7" max="7" width="10.75" customWidth="1"/>
    <col min="8" max="8" width="10.625" customWidth="1"/>
  </cols>
  <sheetData>
    <row r="1" ht="5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.95" customHeight="1" spans="1:11">
      <c r="A3" s="3" t="s">
        <v>12</v>
      </c>
      <c r="B3" s="3" t="s">
        <v>13</v>
      </c>
      <c r="C3" s="3" t="s">
        <v>14</v>
      </c>
      <c r="D3" s="4" t="s">
        <v>15</v>
      </c>
      <c r="E3" s="5">
        <v>68.33</v>
      </c>
      <c r="F3" s="6">
        <f>E3*0.6</f>
        <v>40.998</v>
      </c>
      <c r="G3" s="7">
        <v>81</v>
      </c>
      <c r="H3" s="6">
        <f>G3*0.4</f>
        <v>32.4</v>
      </c>
      <c r="I3" s="10">
        <f>F3+H3</f>
        <v>73.398</v>
      </c>
      <c r="J3" s="11">
        <v>1</v>
      </c>
      <c r="K3" s="9"/>
    </row>
    <row r="4" ht="24.95" customHeight="1" spans="1:11">
      <c r="A4" s="3" t="s">
        <v>16</v>
      </c>
      <c r="B4" s="3" t="s">
        <v>17</v>
      </c>
      <c r="C4" s="8" t="s">
        <v>18</v>
      </c>
      <c r="D4" s="4" t="s">
        <v>15</v>
      </c>
      <c r="E4" s="5">
        <v>55.33</v>
      </c>
      <c r="F4" s="6">
        <f>E4*0.6</f>
        <v>33.198</v>
      </c>
      <c r="G4" s="7">
        <v>76.08</v>
      </c>
      <c r="H4" s="6">
        <f>G4*0.4</f>
        <v>30.432</v>
      </c>
      <c r="I4" s="10">
        <f>F4+H4</f>
        <v>63.63</v>
      </c>
      <c r="J4" s="11">
        <v>1</v>
      </c>
      <c r="K4" s="9"/>
    </row>
    <row r="5" ht="24.95" customHeight="1" spans="1:11">
      <c r="A5" s="3" t="s">
        <v>19</v>
      </c>
      <c r="B5" s="3" t="s">
        <v>17</v>
      </c>
      <c r="C5" s="8" t="s">
        <v>20</v>
      </c>
      <c r="D5" s="4" t="s">
        <v>15</v>
      </c>
      <c r="E5" s="5">
        <v>60.5</v>
      </c>
      <c r="F5" s="6">
        <f>E5*0.6</f>
        <v>36.3</v>
      </c>
      <c r="G5" s="7">
        <v>80.64</v>
      </c>
      <c r="H5" s="6">
        <f>G5*0.4</f>
        <v>32.256</v>
      </c>
      <c r="I5" s="10">
        <f>F5+H5</f>
        <v>68.556</v>
      </c>
      <c r="J5" s="11">
        <v>2</v>
      </c>
      <c r="K5" s="12" t="s">
        <v>21</v>
      </c>
    </row>
    <row r="6" ht="24.95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ht="24.95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24.9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24.95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4.95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4.95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4.95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4.95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4.95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4.95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1">
    <mergeCell ref="A1:J1"/>
  </mergeCells>
  <pageMargins left="1" right="1" top="1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2024-07-05T03:13:07Z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E1646FA80B544371AAA44A23042E4A92_12</vt:lpwstr>
  </property>
</Properties>
</file>