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2" r:id="rId1"/>
  </sheets>
  <definedNames>
    <definedName name="_xlnm._FilterDatabase" localSheetId="0" hidden="1">sheet1!$A$2:$WUZ$119</definedName>
    <definedName name="_xlnm.Print_Titles" localSheetId="0">sheet1!$2:$2</definedName>
    <definedName name="ut_print_zkz_tmp">sheet1!$A$2:$E$2</definedName>
  </definedNames>
  <calcPr calcId="144525"/>
</workbook>
</file>

<file path=xl/sharedStrings.xml><?xml version="1.0" encoding="utf-8"?>
<sst xmlns="http://schemas.openxmlformats.org/spreadsheetml/2006/main" count="598" uniqueCount="266">
  <si>
    <t>黄州区2024年专项公开招聘黄冈市实验小学教师入围面试资格复审人员名单</t>
  </si>
  <si>
    <t>准考证号</t>
  </si>
  <si>
    <t>姓名</t>
  </si>
  <si>
    <t>身份证号</t>
  </si>
  <si>
    <t>性别</t>
  </si>
  <si>
    <t>报考岗位</t>
  </si>
  <si>
    <t>岗位代码</t>
  </si>
  <si>
    <t>招聘人数</t>
  </si>
  <si>
    <t>笔试加分</t>
  </si>
  <si>
    <t>职业能力倾向测验成绩</t>
  </si>
  <si>
    <t>综合应用能力成绩</t>
  </si>
  <si>
    <t>笔试  成绩</t>
  </si>
  <si>
    <t>岗位排名</t>
  </si>
  <si>
    <t>童若</t>
  </si>
  <si>
    <t>421123******210423</t>
  </si>
  <si>
    <t>女</t>
  </si>
  <si>
    <t>小学道德与法治教师</t>
  </si>
  <si>
    <t>JS001</t>
  </si>
  <si>
    <t>谭安元</t>
  </si>
  <si>
    <t>422822******124026</t>
  </si>
  <si>
    <t>胡晓蕊</t>
  </si>
  <si>
    <t>421181******139465</t>
  </si>
  <si>
    <t>陈洁</t>
  </si>
  <si>
    <t>421127******291523</t>
  </si>
  <si>
    <t>小学语文教师1</t>
  </si>
  <si>
    <t>JS002</t>
  </si>
  <si>
    <t>陈沁</t>
  </si>
  <si>
    <t>421126******013821</t>
  </si>
  <si>
    <t>周元苗</t>
  </si>
  <si>
    <t>500101******175147</t>
  </si>
  <si>
    <t>刘少敏</t>
  </si>
  <si>
    <t>412825******218229</t>
  </si>
  <si>
    <t>陈琪</t>
  </si>
  <si>
    <t>421121******177042</t>
  </si>
  <si>
    <t>熊婉予</t>
  </si>
  <si>
    <t>420281******250824</t>
  </si>
  <si>
    <t>柴国辉</t>
  </si>
  <si>
    <t>622726******050118</t>
  </si>
  <si>
    <t>男</t>
  </si>
  <si>
    <t>何晴</t>
  </si>
  <si>
    <t>421121******270028</t>
  </si>
  <si>
    <t>毕然</t>
  </si>
  <si>
    <t>422823******08416X</t>
  </si>
  <si>
    <t>李健</t>
  </si>
  <si>
    <t>421181******217020</t>
  </si>
  <si>
    <t>胡丹</t>
  </si>
  <si>
    <t>421127******22412X</t>
  </si>
  <si>
    <t>黎佳倩</t>
  </si>
  <si>
    <t>421127******142825</t>
  </si>
  <si>
    <t>周晨</t>
  </si>
  <si>
    <t>421125******014644</t>
  </si>
  <si>
    <t>曾畅</t>
  </si>
  <si>
    <t>421102******140421</t>
  </si>
  <si>
    <t>熊佳慧</t>
  </si>
  <si>
    <t>421127******141749</t>
  </si>
  <si>
    <t>杨华</t>
  </si>
  <si>
    <t>420281******12612X</t>
  </si>
  <si>
    <t>姜彤</t>
  </si>
  <si>
    <t>421124******30202X</t>
  </si>
  <si>
    <t>朱敏</t>
  </si>
  <si>
    <t>421122******290021</t>
  </si>
  <si>
    <t>祝思琦</t>
  </si>
  <si>
    <t>421181******022323</t>
  </si>
  <si>
    <t>易梅</t>
  </si>
  <si>
    <t>421121******116023</t>
  </si>
  <si>
    <t>王文瑄</t>
  </si>
  <si>
    <t>420521******300024</t>
  </si>
  <si>
    <t>余丽莎</t>
  </si>
  <si>
    <t>421102******233220</t>
  </si>
  <si>
    <t>欧怡然</t>
  </si>
  <si>
    <t>421125******202024</t>
  </si>
  <si>
    <t>蔡奕佳</t>
  </si>
  <si>
    <t>421102******270427</t>
  </si>
  <si>
    <t>徐梦玲</t>
  </si>
  <si>
    <t>421125******190042</t>
  </si>
  <si>
    <t>小学语文教师2</t>
  </si>
  <si>
    <t>JS003</t>
  </si>
  <si>
    <t>刘杉</t>
  </si>
  <si>
    <t>420922******302328</t>
  </si>
  <si>
    <t>秦欢</t>
  </si>
  <si>
    <t>421122******220525</t>
  </si>
  <si>
    <t>刘婉清</t>
  </si>
  <si>
    <t>500113******257623</t>
  </si>
  <si>
    <t>张彤</t>
  </si>
  <si>
    <t>420902******312027</t>
  </si>
  <si>
    <t>赵新</t>
  </si>
  <si>
    <t>511521******127163</t>
  </si>
  <si>
    <t>鲁畅</t>
  </si>
  <si>
    <t>420704******190589</t>
  </si>
  <si>
    <t>任煜</t>
  </si>
  <si>
    <t>420702******198028</t>
  </si>
  <si>
    <t>徐双</t>
  </si>
  <si>
    <t>421125******106127</t>
  </si>
  <si>
    <t>梅莹</t>
  </si>
  <si>
    <t>360426******05202X</t>
  </si>
  <si>
    <t>薛雨琪</t>
  </si>
  <si>
    <t>420881******292100</t>
  </si>
  <si>
    <t>桂萌西</t>
  </si>
  <si>
    <t>421127******110449</t>
  </si>
  <si>
    <t>李烨</t>
  </si>
  <si>
    <t>421181******165524</t>
  </si>
  <si>
    <t>李琼</t>
  </si>
  <si>
    <t>422826******152520</t>
  </si>
  <si>
    <t>郭雪娟</t>
  </si>
  <si>
    <t>500234******204987</t>
  </si>
  <si>
    <t>向丽媛</t>
  </si>
  <si>
    <t>422822******214549</t>
  </si>
  <si>
    <t>欧阳黄涵</t>
  </si>
  <si>
    <t>420881******110059</t>
  </si>
  <si>
    <t>费亚琦</t>
  </si>
  <si>
    <t>360421******232848</t>
  </si>
  <si>
    <t>郑雅屯</t>
  </si>
  <si>
    <t>421124******272061</t>
  </si>
  <si>
    <t>张小汛</t>
  </si>
  <si>
    <t>421125******305525</t>
  </si>
  <si>
    <t>何雪</t>
  </si>
  <si>
    <t>421181******067628</t>
  </si>
  <si>
    <t>周睿</t>
  </si>
  <si>
    <t>421127******120044</t>
  </si>
  <si>
    <t>小学数学教师</t>
  </si>
  <si>
    <t>JS004</t>
  </si>
  <si>
    <t>程家怡</t>
  </si>
  <si>
    <t>421126******030042</t>
  </si>
  <si>
    <t>黄睿</t>
  </si>
  <si>
    <t>421127******280024</t>
  </si>
  <si>
    <t>朱棋</t>
  </si>
  <si>
    <t>421182******270045</t>
  </si>
  <si>
    <t>吴喜姣</t>
  </si>
  <si>
    <t>420116******15304X</t>
  </si>
  <si>
    <t>严谊</t>
  </si>
  <si>
    <t>340702******282514</t>
  </si>
  <si>
    <t>王璐妍</t>
  </si>
  <si>
    <t>420114******271920</t>
  </si>
  <si>
    <t>吴倩倩</t>
  </si>
  <si>
    <t>420116******253362</t>
  </si>
  <si>
    <t>夏倪雪</t>
  </si>
  <si>
    <t>421127******261969</t>
  </si>
  <si>
    <t>吴燕</t>
  </si>
  <si>
    <t>421127******100447</t>
  </si>
  <si>
    <t>彭芊畅</t>
  </si>
  <si>
    <t>421102******120422</t>
  </si>
  <si>
    <t>汪沁</t>
  </si>
  <si>
    <t>421123******292429</t>
  </si>
  <si>
    <t>马新雨</t>
  </si>
  <si>
    <t>422822******264511</t>
  </si>
  <si>
    <t>周洁琼</t>
  </si>
  <si>
    <t>360429******15004X</t>
  </si>
  <si>
    <t>周霁虹</t>
  </si>
  <si>
    <t>420116******066622</t>
  </si>
  <si>
    <t>李亚文</t>
  </si>
  <si>
    <t>410183******090541</t>
  </si>
  <si>
    <t>张慧婷</t>
  </si>
  <si>
    <t>421127******050828</t>
  </si>
  <si>
    <t>宋振</t>
  </si>
  <si>
    <t>421126******066331</t>
  </si>
  <si>
    <t>赵千禧</t>
  </si>
  <si>
    <t>420582******130025</t>
  </si>
  <si>
    <t>占若曦</t>
  </si>
  <si>
    <t>421125******24034X</t>
  </si>
  <si>
    <t>钱波</t>
  </si>
  <si>
    <t>421125******110040</t>
  </si>
  <si>
    <t>柯漫</t>
  </si>
  <si>
    <t>420222******280423</t>
  </si>
  <si>
    <t>胡春蕊</t>
  </si>
  <si>
    <t>420682******172524</t>
  </si>
  <si>
    <t>方琪</t>
  </si>
  <si>
    <t>421123******11522X</t>
  </si>
  <si>
    <t>郭靓</t>
  </si>
  <si>
    <t>421125******196120</t>
  </si>
  <si>
    <t>屈云格</t>
  </si>
  <si>
    <t>420684******286023</t>
  </si>
  <si>
    <t>周文发</t>
  </si>
  <si>
    <t>500235******103904</t>
  </si>
  <si>
    <t>汪胜男</t>
  </si>
  <si>
    <t>340828******183326</t>
  </si>
  <si>
    <t>陈懿慧</t>
  </si>
  <si>
    <t>420202******060024</t>
  </si>
  <si>
    <t>张谷雨</t>
  </si>
  <si>
    <t>421127******200829</t>
  </si>
  <si>
    <t>魏玉婵</t>
  </si>
  <si>
    <t>420117******146767</t>
  </si>
  <si>
    <t>赵希</t>
  </si>
  <si>
    <t>421123******153218</t>
  </si>
  <si>
    <t>杨红梅</t>
  </si>
  <si>
    <t>500228******038084</t>
  </si>
  <si>
    <t>袁娜</t>
  </si>
  <si>
    <t>360428******250047</t>
  </si>
  <si>
    <t>涂逸媛</t>
  </si>
  <si>
    <t>421102******307927</t>
  </si>
  <si>
    <t>胡睿</t>
  </si>
  <si>
    <t>421122******245825</t>
  </si>
  <si>
    <t>李元达</t>
  </si>
  <si>
    <t>420902******097719</t>
  </si>
  <si>
    <t>小学体育教师</t>
  </si>
  <si>
    <t>JS005</t>
  </si>
  <si>
    <t>徐浩</t>
  </si>
  <si>
    <t>420116******261112</t>
  </si>
  <si>
    <t>余嘉健</t>
  </si>
  <si>
    <t>421125******187956</t>
  </si>
  <si>
    <t>郭志杰</t>
  </si>
  <si>
    <t>421127******044734</t>
  </si>
  <si>
    <t>邹茜</t>
  </si>
  <si>
    <t>420504******235728</t>
  </si>
  <si>
    <t>胡代培</t>
  </si>
  <si>
    <t>500234******10096X</t>
  </si>
  <si>
    <t>方浩</t>
  </si>
  <si>
    <t>421124******203013</t>
  </si>
  <si>
    <t>程敏杰</t>
  </si>
  <si>
    <t>140525******208117</t>
  </si>
  <si>
    <t>万子龙</t>
  </si>
  <si>
    <t>420704******105312</t>
  </si>
  <si>
    <t>戴阳</t>
  </si>
  <si>
    <t>420117******111230</t>
  </si>
  <si>
    <t>王君</t>
  </si>
  <si>
    <t>420527******133863</t>
  </si>
  <si>
    <t>沈鑫</t>
  </si>
  <si>
    <t>421181******299148</t>
  </si>
  <si>
    <t>崔郑睿琪</t>
  </si>
  <si>
    <t>420527******195347</t>
  </si>
  <si>
    <t>小学音乐教师</t>
  </si>
  <si>
    <t>JS006</t>
  </si>
  <si>
    <t>汪佳怡</t>
  </si>
  <si>
    <t>420704******140562</t>
  </si>
  <si>
    <t>彭晨</t>
  </si>
  <si>
    <t>421123******266026</t>
  </si>
  <si>
    <t>明瑞杰</t>
  </si>
  <si>
    <t>420222******044419</t>
  </si>
  <si>
    <t>张慧</t>
  </si>
  <si>
    <t>421121******082025</t>
  </si>
  <si>
    <t>陈嘉怡</t>
  </si>
  <si>
    <t>421124******28202X</t>
  </si>
  <si>
    <t>张思涵</t>
  </si>
  <si>
    <t>421123******144049</t>
  </si>
  <si>
    <t>小学美术教师</t>
  </si>
  <si>
    <t>JS007</t>
  </si>
  <si>
    <t>李雪</t>
  </si>
  <si>
    <t>421083******231649</t>
  </si>
  <si>
    <t>陈佳仪</t>
  </si>
  <si>
    <t>420101******167528</t>
  </si>
  <si>
    <t>陈怡霏</t>
  </si>
  <si>
    <t>500102******170066</t>
  </si>
  <si>
    <t>李娓</t>
  </si>
  <si>
    <t>421125******202405</t>
  </si>
  <si>
    <t>苏娟</t>
  </si>
  <si>
    <t>340521******201328</t>
  </si>
  <si>
    <t>李思琪</t>
  </si>
  <si>
    <t>420111******046629</t>
  </si>
  <si>
    <t>小学科学教师</t>
  </si>
  <si>
    <t>JS008</t>
  </si>
  <si>
    <t>郭莹</t>
  </si>
  <si>
    <t>421122******161020</t>
  </si>
  <si>
    <t>张玉楠</t>
  </si>
  <si>
    <t>421122******060021</t>
  </si>
  <si>
    <t>余洪婷</t>
  </si>
  <si>
    <t>421127******173722</t>
  </si>
  <si>
    <t>曾朝斌</t>
  </si>
  <si>
    <t>421123******172016</t>
  </si>
  <si>
    <t>孙苗苗</t>
  </si>
  <si>
    <t>422822******094023</t>
  </si>
  <si>
    <t>420117******010026</t>
  </si>
  <si>
    <t>小学信息技术教师</t>
  </si>
  <si>
    <t>JS009</t>
  </si>
  <si>
    <t>何思航</t>
  </si>
  <si>
    <t>421102******120423</t>
  </si>
  <si>
    <t>李玉春</t>
  </si>
  <si>
    <t>511323******28602X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</si>
</sst>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4" borderId="6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19" fillId="20" borderId="12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0" fontId="1" fillId="0" borderId="0" xfId="49"/>
    <xf numFmtId="0" fontId="2" fillId="0" borderId="0" xfId="0" applyFont="1" applyAlignment="1">
      <alignment horizontal="center" vertical="center"/>
    </xf>
    <xf numFmtId="176" fontId="1" fillId="0" borderId="0" xfId="49" applyNumberFormat="1" applyAlignment="1">
      <alignment horizontal="center" vertical="center"/>
    </xf>
    <xf numFmtId="0" fontId="3" fillId="0" borderId="0" xfId="49" applyFont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0" fontId="4" fillId="0" borderId="1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/>
    </xf>
    <xf numFmtId="0" fontId="1" fillId="0" borderId="2" xfId="49" applyFont="1" applyBorder="1" applyAlignment="1">
      <alignment horizontal="center" vertical="center"/>
    </xf>
    <xf numFmtId="0" fontId="1" fillId="0" borderId="3" xfId="49" applyFont="1" applyBorder="1" applyAlignment="1">
      <alignment horizontal="center" vertical="center"/>
    </xf>
    <xf numFmtId="0" fontId="1" fillId="0" borderId="4" xfId="49" applyFont="1" applyBorder="1" applyAlignment="1">
      <alignment horizontal="center" vertical="center"/>
    </xf>
    <xf numFmtId="0" fontId="1" fillId="0" borderId="5" xfId="49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1" fillId="0" borderId="1" xfId="49" applyNumberFormat="1" applyBorder="1" applyAlignment="1">
      <alignment horizontal="center" vertical="center"/>
    </xf>
    <xf numFmtId="0" fontId="1" fillId="0" borderId="1" xfId="49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1" fillId="0" borderId="2" xfId="49" applyNumberFormat="1" applyBorder="1" applyAlignment="1">
      <alignment horizontal="center" vertical="center"/>
    </xf>
    <xf numFmtId="0" fontId="1" fillId="0" borderId="2" xfId="49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1" fillId="0" borderId="3" xfId="49" applyNumberFormat="1" applyBorder="1" applyAlignment="1">
      <alignment horizontal="center" vertical="center"/>
    </xf>
    <xf numFmtId="0" fontId="1" fillId="0" borderId="3" xfId="49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1" fillId="0" borderId="4" xfId="49" applyNumberFormat="1" applyBorder="1" applyAlignment="1">
      <alignment horizontal="center" vertical="center"/>
    </xf>
    <xf numFmtId="0" fontId="1" fillId="0" borderId="4" xfId="49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1" fillId="0" borderId="5" xfId="49" applyNumberFormat="1" applyBorder="1" applyAlignment="1">
      <alignment horizontal="center" vertical="center"/>
    </xf>
    <xf numFmtId="0" fontId="1" fillId="0" borderId="5" xfId="49" applyBorder="1" applyAlignment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1" fillId="0" borderId="1" xfId="49" applyFont="1" applyBorder="1" applyAlignment="1" quotePrefix="1">
      <alignment horizontal="center" vertical="center"/>
    </xf>
    <xf numFmtId="0" fontId="1" fillId="0" borderId="2" xfId="49" applyFont="1" applyBorder="1" applyAlignment="1" quotePrefix="1">
      <alignment horizontal="center" vertical="center"/>
    </xf>
    <xf numFmtId="0" fontId="1" fillId="0" borderId="3" xfId="49" applyFont="1" applyBorder="1" applyAlignment="1" quotePrefix="1">
      <alignment horizontal="center" vertical="center"/>
    </xf>
    <xf numFmtId="0" fontId="1" fillId="0" borderId="4" xfId="49" applyFont="1" applyBorder="1" applyAlignment="1" quotePrefix="1">
      <alignment horizontal="center" vertical="center"/>
    </xf>
    <xf numFmtId="0" fontId="1" fillId="0" borderId="5" xfId="49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9"/>
  <sheetViews>
    <sheetView tabSelected="1" workbookViewId="0">
      <selection activeCell="S91" sqref="S91"/>
    </sheetView>
  </sheetViews>
  <sheetFormatPr defaultColWidth="8" defaultRowHeight="15" customHeight="1"/>
  <cols>
    <col min="1" max="1" width="11.375" style="1" customWidth="1"/>
    <col min="2" max="2" width="7.375" style="1" customWidth="1"/>
    <col min="3" max="3" width="17.25" style="1" customWidth="1"/>
    <col min="4" max="4" width="4.25" style="1" customWidth="1"/>
    <col min="5" max="5" width="16.5" style="1" customWidth="1"/>
    <col min="6" max="6" width="5.375" style="1" customWidth="1"/>
    <col min="7" max="7" width="5.125" style="1" customWidth="1"/>
    <col min="8" max="8" width="4.5" style="1" customWidth="1"/>
    <col min="9" max="9" width="6.375" style="1" customWidth="1"/>
    <col min="10" max="10" width="6.75" style="2" customWidth="1"/>
    <col min="11" max="11" width="6.875" style="3" customWidth="1"/>
    <col min="12" max="12" width="5" style="1" customWidth="1"/>
    <col min="13" max="238" width="8" style="1"/>
    <col min="239" max="239" width="8" style="1" hidden="1" customWidth="1"/>
    <col min="240" max="240" width="11.375" style="1" customWidth="1"/>
    <col min="241" max="241" width="7.375" style="1" customWidth="1"/>
    <col min="242" max="242" width="17.25" style="1" customWidth="1"/>
    <col min="243" max="243" width="4.25" style="1" customWidth="1"/>
    <col min="244" max="244" width="16.5" style="1" customWidth="1"/>
    <col min="245" max="245" width="6.5" style="1" customWidth="1"/>
    <col min="246" max="246" width="7" style="1" customWidth="1"/>
    <col min="247" max="248" width="8" style="1" hidden="1" customWidth="1"/>
    <col min="249" max="249" width="12.75" style="1" customWidth="1"/>
    <col min="250" max="494" width="8" style="1"/>
    <col min="495" max="495" width="8" style="1" hidden="1" customWidth="1"/>
    <col min="496" max="496" width="11.375" style="1" customWidth="1"/>
    <col min="497" max="497" width="7.375" style="1" customWidth="1"/>
    <col min="498" max="498" width="17.25" style="1" customWidth="1"/>
    <col min="499" max="499" width="4.25" style="1" customWidth="1"/>
    <col min="500" max="500" width="16.5" style="1" customWidth="1"/>
    <col min="501" max="501" width="6.5" style="1" customWidth="1"/>
    <col min="502" max="502" width="7" style="1" customWidth="1"/>
    <col min="503" max="504" width="8" style="1" hidden="1" customWidth="1"/>
    <col min="505" max="505" width="12.75" style="1" customWidth="1"/>
    <col min="506" max="750" width="8" style="1"/>
    <col min="751" max="751" width="8" style="1" hidden="1" customWidth="1"/>
    <col min="752" max="752" width="11.375" style="1" customWidth="1"/>
    <col min="753" max="753" width="7.375" style="1" customWidth="1"/>
    <col min="754" max="754" width="17.25" style="1" customWidth="1"/>
    <col min="755" max="755" width="4.25" style="1" customWidth="1"/>
    <col min="756" max="756" width="16.5" style="1" customWidth="1"/>
    <col min="757" max="757" width="6.5" style="1" customWidth="1"/>
    <col min="758" max="758" width="7" style="1" customWidth="1"/>
    <col min="759" max="760" width="8" style="1" hidden="1" customWidth="1"/>
    <col min="761" max="761" width="12.75" style="1" customWidth="1"/>
    <col min="762" max="1006" width="8" style="1"/>
    <col min="1007" max="1007" width="8" style="1" hidden="1" customWidth="1"/>
    <col min="1008" max="1008" width="11.375" style="1" customWidth="1"/>
    <col min="1009" max="1009" width="7.375" style="1" customWidth="1"/>
    <col min="1010" max="1010" width="17.25" style="1" customWidth="1"/>
    <col min="1011" max="1011" width="4.25" style="1" customWidth="1"/>
    <col min="1012" max="1012" width="16.5" style="1" customWidth="1"/>
    <col min="1013" max="1013" width="6.5" style="1" customWidth="1"/>
    <col min="1014" max="1014" width="7" style="1" customWidth="1"/>
    <col min="1015" max="1016" width="8" style="1" hidden="1" customWidth="1"/>
    <col min="1017" max="1017" width="12.75" style="1" customWidth="1"/>
    <col min="1018" max="1262" width="8" style="1"/>
    <col min="1263" max="1263" width="8" style="1" hidden="1" customWidth="1"/>
    <col min="1264" max="1264" width="11.375" style="1" customWidth="1"/>
    <col min="1265" max="1265" width="7.375" style="1" customWidth="1"/>
    <col min="1266" max="1266" width="17.25" style="1" customWidth="1"/>
    <col min="1267" max="1267" width="4.25" style="1" customWidth="1"/>
    <col min="1268" max="1268" width="16.5" style="1" customWidth="1"/>
    <col min="1269" max="1269" width="6.5" style="1" customWidth="1"/>
    <col min="1270" max="1270" width="7" style="1" customWidth="1"/>
    <col min="1271" max="1272" width="8" style="1" hidden="1" customWidth="1"/>
    <col min="1273" max="1273" width="12.75" style="1" customWidth="1"/>
    <col min="1274" max="1518" width="8" style="1"/>
    <col min="1519" max="1519" width="8" style="1" hidden="1" customWidth="1"/>
    <col min="1520" max="1520" width="11.375" style="1" customWidth="1"/>
    <col min="1521" max="1521" width="7.375" style="1" customWidth="1"/>
    <col min="1522" max="1522" width="17.25" style="1" customWidth="1"/>
    <col min="1523" max="1523" width="4.25" style="1" customWidth="1"/>
    <col min="1524" max="1524" width="16.5" style="1" customWidth="1"/>
    <col min="1525" max="1525" width="6.5" style="1" customWidth="1"/>
    <col min="1526" max="1526" width="7" style="1" customWidth="1"/>
    <col min="1527" max="1528" width="8" style="1" hidden="1" customWidth="1"/>
    <col min="1529" max="1529" width="12.75" style="1" customWidth="1"/>
    <col min="1530" max="1774" width="8" style="1"/>
    <col min="1775" max="1775" width="8" style="1" hidden="1" customWidth="1"/>
    <col min="1776" max="1776" width="11.375" style="1" customWidth="1"/>
    <col min="1777" max="1777" width="7.375" style="1" customWidth="1"/>
    <col min="1778" max="1778" width="17.25" style="1" customWidth="1"/>
    <col min="1779" max="1779" width="4.25" style="1" customWidth="1"/>
    <col min="1780" max="1780" width="16.5" style="1" customWidth="1"/>
    <col min="1781" max="1781" width="6.5" style="1" customWidth="1"/>
    <col min="1782" max="1782" width="7" style="1" customWidth="1"/>
    <col min="1783" max="1784" width="8" style="1" hidden="1" customWidth="1"/>
    <col min="1785" max="1785" width="12.75" style="1" customWidth="1"/>
    <col min="1786" max="2030" width="8" style="1"/>
    <col min="2031" max="2031" width="8" style="1" hidden="1" customWidth="1"/>
    <col min="2032" max="2032" width="11.375" style="1" customWidth="1"/>
    <col min="2033" max="2033" width="7.375" style="1" customWidth="1"/>
    <col min="2034" max="2034" width="17.25" style="1" customWidth="1"/>
    <col min="2035" max="2035" width="4.25" style="1" customWidth="1"/>
    <col min="2036" max="2036" width="16.5" style="1" customWidth="1"/>
    <col min="2037" max="2037" width="6.5" style="1" customWidth="1"/>
    <col min="2038" max="2038" width="7" style="1" customWidth="1"/>
    <col min="2039" max="2040" width="8" style="1" hidden="1" customWidth="1"/>
    <col min="2041" max="2041" width="12.75" style="1" customWidth="1"/>
    <col min="2042" max="2286" width="8" style="1"/>
    <col min="2287" max="2287" width="8" style="1" hidden="1" customWidth="1"/>
    <col min="2288" max="2288" width="11.375" style="1" customWidth="1"/>
    <col min="2289" max="2289" width="7.375" style="1" customWidth="1"/>
    <col min="2290" max="2290" width="17.25" style="1" customWidth="1"/>
    <col min="2291" max="2291" width="4.25" style="1" customWidth="1"/>
    <col min="2292" max="2292" width="16.5" style="1" customWidth="1"/>
    <col min="2293" max="2293" width="6.5" style="1" customWidth="1"/>
    <col min="2294" max="2294" width="7" style="1" customWidth="1"/>
    <col min="2295" max="2296" width="8" style="1" hidden="1" customWidth="1"/>
    <col min="2297" max="2297" width="12.75" style="1" customWidth="1"/>
    <col min="2298" max="2542" width="8" style="1"/>
    <col min="2543" max="2543" width="8" style="1" hidden="1" customWidth="1"/>
    <col min="2544" max="2544" width="11.375" style="1" customWidth="1"/>
    <col min="2545" max="2545" width="7.375" style="1" customWidth="1"/>
    <col min="2546" max="2546" width="17.25" style="1" customWidth="1"/>
    <col min="2547" max="2547" width="4.25" style="1" customWidth="1"/>
    <col min="2548" max="2548" width="16.5" style="1" customWidth="1"/>
    <col min="2549" max="2549" width="6.5" style="1" customWidth="1"/>
    <col min="2550" max="2550" width="7" style="1" customWidth="1"/>
    <col min="2551" max="2552" width="8" style="1" hidden="1" customWidth="1"/>
    <col min="2553" max="2553" width="12.75" style="1" customWidth="1"/>
    <col min="2554" max="2798" width="8" style="1"/>
    <col min="2799" max="2799" width="8" style="1" hidden="1" customWidth="1"/>
    <col min="2800" max="2800" width="11.375" style="1" customWidth="1"/>
    <col min="2801" max="2801" width="7.375" style="1" customWidth="1"/>
    <col min="2802" max="2802" width="17.25" style="1" customWidth="1"/>
    <col min="2803" max="2803" width="4.25" style="1" customWidth="1"/>
    <col min="2804" max="2804" width="16.5" style="1" customWidth="1"/>
    <col min="2805" max="2805" width="6.5" style="1" customWidth="1"/>
    <col min="2806" max="2806" width="7" style="1" customWidth="1"/>
    <col min="2807" max="2808" width="8" style="1" hidden="1" customWidth="1"/>
    <col min="2809" max="2809" width="12.75" style="1" customWidth="1"/>
    <col min="2810" max="3054" width="8" style="1"/>
    <col min="3055" max="3055" width="8" style="1" hidden="1" customWidth="1"/>
    <col min="3056" max="3056" width="11.375" style="1" customWidth="1"/>
    <col min="3057" max="3057" width="7.375" style="1" customWidth="1"/>
    <col min="3058" max="3058" width="17.25" style="1" customWidth="1"/>
    <col min="3059" max="3059" width="4.25" style="1" customWidth="1"/>
    <col min="3060" max="3060" width="16.5" style="1" customWidth="1"/>
    <col min="3061" max="3061" width="6.5" style="1" customWidth="1"/>
    <col min="3062" max="3062" width="7" style="1" customWidth="1"/>
    <col min="3063" max="3064" width="8" style="1" hidden="1" customWidth="1"/>
    <col min="3065" max="3065" width="12.75" style="1" customWidth="1"/>
    <col min="3066" max="3310" width="8" style="1"/>
    <col min="3311" max="3311" width="8" style="1" hidden="1" customWidth="1"/>
    <col min="3312" max="3312" width="11.375" style="1" customWidth="1"/>
    <col min="3313" max="3313" width="7.375" style="1" customWidth="1"/>
    <col min="3314" max="3314" width="17.25" style="1" customWidth="1"/>
    <col min="3315" max="3315" width="4.25" style="1" customWidth="1"/>
    <col min="3316" max="3316" width="16.5" style="1" customWidth="1"/>
    <col min="3317" max="3317" width="6.5" style="1" customWidth="1"/>
    <col min="3318" max="3318" width="7" style="1" customWidth="1"/>
    <col min="3319" max="3320" width="8" style="1" hidden="1" customWidth="1"/>
    <col min="3321" max="3321" width="12.75" style="1" customWidth="1"/>
    <col min="3322" max="3566" width="8" style="1"/>
    <col min="3567" max="3567" width="8" style="1" hidden="1" customWidth="1"/>
    <col min="3568" max="3568" width="11.375" style="1" customWidth="1"/>
    <col min="3569" max="3569" width="7.375" style="1" customWidth="1"/>
    <col min="3570" max="3570" width="17.25" style="1" customWidth="1"/>
    <col min="3571" max="3571" width="4.25" style="1" customWidth="1"/>
    <col min="3572" max="3572" width="16.5" style="1" customWidth="1"/>
    <col min="3573" max="3573" width="6.5" style="1" customWidth="1"/>
    <col min="3574" max="3574" width="7" style="1" customWidth="1"/>
    <col min="3575" max="3576" width="8" style="1" hidden="1" customWidth="1"/>
    <col min="3577" max="3577" width="12.75" style="1" customWidth="1"/>
    <col min="3578" max="3822" width="8" style="1"/>
    <col min="3823" max="3823" width="8" style="1" hidden="1" customWidth="1"/>
    <col min="3824" max="3824" width="11.375" style="1" customWidth="1"/>
    <col min="3825" max="3825" width="7.375" style="1" customWidth="1"/>
    <col min="3826" max="3826" width="17.25" style="1" customWidth="1"/>
    <col min="3827" max="3827" width="4.25" style="1" customWidth="1"/>
    <col min="3828" max="3828" width="16.5" style="1" customWidth="1"/>
    <col min="3829" max="3829" width="6.5" style="1" customWidth="1"/>
    <col min="3830" max="3830" width="7" style="1" customWidth="1"/>
    <col min="3831" max="3832" width="8" style="1" hidden="1" customWidth="1"/>
    <col min="3833" max="3833" width="12.75" style="1" customWidth="1"/>
    <col min="3834" max="4078" width="8" style="1"/>
    <col min="4079" max="4079" width="8" style="1" hidden="1" customWidth="1"/>
    <col min="4080" max="4080" width="11.375" style="1" customWidth="1"/>
    <col min="4081" max="4081" width="7.375" style="1" customWidth="1"/>
    <col min="4082" max="4082" width="17.25" style="1" customWidth="1"/>
    <col min="4083" max="4083" width="4.25" style="1" customWidth="1"/>
    <col min="4084" max="4084" width="16.5" style="1" customWidth="1"/>
    <col min="4085" max="4085" width="6.5" style="1" customWidth="1"/>
    <col min="4086" max="4086" width="7" style="1" customWidth="1"/>
    <col min="4087" max="4088" width="8" style="1" hidden="1" customWidth="1"/>
    <col min="4089" max="4089" width="12.75" style="1" customWidth="1"/>
    <col min="4090" max="4334" width="8" style="1"/>
    <col min="4335" max="4335" width="8" style="1" hidden="1" customWidth="1"/>
    <col min="4336" max="4336" width="11.375" style="1" customWidth="1"/>
    <col min="4337" max="4337" width="7.375" style="1" customWidth="1"/>
    <col min="4338" max="4338" width="17.25" style="1" customWidth="1"/>
    <col min="4339" max="4339" width="4.25" style="1" customWidth="1"/>
    <col min="4340" max="4340" width="16.5" style="1" customWidth="1"/>
    <col min="4341" max="4341" width="6.5" style="1" customWidth="1"/>
    <col min="4342" max="4342" width="7" style="1" customWidth="1"/>
    <col min="4343" max="4344" width="8" style="1" hidden="1" customWidth="1"/>
    <col min="4345" max="4345" width="12.75" style="1" customWidth="1"/>
    <col min="4346" max="4590" width="8" style="1"/>
    <col min="4591" max="4591" width="8" style="1" hidden="1" customWidth="1"/>
    <col min="4592" max="4592" width="11.375" style="1" customWidth="1"/>
    <col min="4593" max="4593" width="7.375" style="1" customWidth="1"/>
    <col min="4594" max="4594" width="17.25" style="1" customWidth="1"/>
    <col min="4595" max="4595" width="4.25" style="1" customWidth="1"/>
    <col min="4596" max="4596" width="16.5" style="1" customWidth="1"/>
    <col min="4597" max="4597" width="6.5" style="1" customWidth="1"/>
    <col min="4598" max="4598" width="7" style="1" customWidth="1"/>
    <col min="4599" max="4600" width="8" style="1" hidden="1" customWidth="1"/>
    <col min="4601" max="4601" width="12.75" style="1" customWidth="1"/>
    <col min="4602" max="4846" width="8" style="1"/>
    <col min="4847" max="4847" width="8" style="1" hidden="1" customWidth="1"/>
    <col min="4848" max="4848" width="11.375" style="1" customWidth="1"/>
    <col min="4849" max="4849" width="7.375" style="1" customWidth="1"/>
    <col min="4850" max="4850" width="17.25" style="1" customWidth="1"/>
    <col min="4851" max="4851" width="4.25" style="1" customWidth="1"/>
    <col min="4852" max="4852" width="16.5" style="1" customWidth="1"/>
    <col min="4853" max="4853" width="6.5" style="1" customWidth="1"/>
    <col min="4854" max="4854" width="7" style="1" customWidth="1"/>
    <col min="4855" max="4856" width="8" style="1" hidden="1" customWidth="1"/>
    <col min="4857" max="4857" width="12.75" style="1" customWidth="1"/>
    <col min="4858" max="5102" width="8" style="1"/>
    <col min="5103" max="5103" width="8" style="1" hidden="1" customWidth="1"/>
    <col min="5104" max="5104" width="11.375" style="1" customWidth="1"/>
    <col min="5105" max="5105" width="7.375" style="1" customWidth="1"/>
    <col min="5106" max="5106" width="17.25" style="1" customWidth="1"/>
    <col min="5107" max="5107" width="4.25" style="1" customWidth="1"/>
    <col min="5108" max="5108" width="16.5" style="1" customWidth="1"/>
    <col min="5109" max="5109" width="6.5" style="1" customWidth="1"/>
    <col min="5110" max="5110" width="7" style="1" customWidth="1"/>
    <col min="5111" max="5112" width="8" style="1" hidden="1" customWidth="1"/>
    <col min="5113" max="5113" width="12.75" style="1" customWidth="1"/>
    <col min="5114" max="5358" width="8" style="1"/>
    <col min="5359" max="5359" width="8" style="1" hidden="1" customWidth="1"/>
    <col min="5360" max="5360" width="11.375" style="1" customWidth="1"/>
    <col min="5361" max="5361" width="7.375" style="1" customWidth="1"/>
    <col min="5362" max="5362" width="17.25" style="1" customWidth="1"/>
    <col min="5363" max="5363" width="4.25" style="1" customWidth="1"/>
    <col min="5364" max="5364" width="16.5" style="1" customWidth="1"/>
    <col min="5365" max="5365" width="6.5" style="1" customWidth="1"/>
    <col min="5366" max="5366" width="7" style="1" customWidth="1"/>
    <col min="5367" max="5368" width="8" style="1" hidden="1" customWidth="1"/>
    <col min="5369" max="5369" width="12.75" style="1" customWidth="1"/>
    <col min="5370" max="5614" width="8" style="1"/>
    <col min="5615" max="5615" width="8" style="1" hidden="1" customWidth="1"/>
    <col min="5616" max="5616" width="11.375" style="1" customWidth="1"/>
    <col min="5617" max="5617" width="7.375" style="1" customWidth="1"/>
    <col min="5618" max="5618" width="17.25" style="1" customWidth="1"/>
    <col min="5619" max="5619" width="4.25" style="1" customWidth="1"/>
    <col min="5620" max="5620" width="16.5" style="1" customWidth="1"/>
    <col min="5621" max="5621" width="6.5" style="1" customWidth="1"/>
    <col min="5622" max="5622" width="7" style="1" customWidth="1"/>
    <col min="5623" max="5624" width="8" style="1" hidden="1" customWidth="1"/>
    <col min="5625" max="5625" width="12.75" style="1" customWidth="1"/>
    <col min="5626" max="5870" width="8" style="1"/>
    <col min="5871" max="5871" width="8" style="1" hidden="1" customWidth="1"/>
    <col min="5872" max="5872" width="11.375" style="1" customWidth="1"/>
    <col min="5873" max="5873" width="7.375" style="1" customWidth="1"/>
    <col min="5874" max="5874" width="17.25" style="1" customWidth="1"/>
    <col min="5875" max="5875" width="4.25" style="1" customWidth="1"/>
    <col min="5876" max="5876" width="16.5" style="1" customWidth="1"/>
    <col min="5877" max="5877" width="6.5" style="1" customWidth="1"/>
    <col min="5878" max="5878" width="7" style="1" customWidth="1"/>
    <col min="5879" max="5880" width="8" style="1" hidden="1" customWidth="1"/>
    <col min="5881" max="5881" width="12.75" style="1" customWidth="1"/>
    <col min="5882" max="6126" width="8" style="1"/>
    <col min="6127" max="6127" width="8" style="1" hidden="1" customWidth="1"/>
    <col min="6128" max="6128" width="11.375" style="1" customWidth="1"/>
    <col min="6129" max="6129" width="7.375" style="1" customWidth="1"/>
    <col min="6130" max="6130" width="17.25" style="1" customWidth="1"/>
    <col min="6131" max="6131" width="4.25" style="1" customWidth="1"/>
    <col min="6132" max="6132" width="16.5" style="1" customWidth="1"/>
    <col min="6133" max="6133" width="6.5" style="1" customWidth="1"/>
    <col min="6134" max="6134" width="7" style="1" customWidth="1"/>
    <col min="6135" max="6136" width="8" style="1" hidden="1" customWidth="1"/>
    <col min="6137" max="6137" width="12.75" style="1" customWidth="1"/>
    <col min="6138" max="6382" width="8" style="1"/>
    <col min="6383" max="6383" width="8" style="1" hidden="1" customWidth="1"/>
    <col min="6384" max="6384" width="11.375" style="1" customWidth="1"/>
    <col min="6385" max="6385" width="7.375" style="1" customWidth="1"/>
    <col min="6386" max="6386" width="17.25" style="1" customWidth="1"/>
    <col min="6387" max="6387" width="4.25" style="1" customWidth="1"/>
    <col min="6388" max="6388" width="16.5" style="1" customWidth="1"/>
    <col min="6389" max="6389" width="6.5" style="1" customWidth="1"/>
    <col min="6390" max="6390" width="7" style="1" customWidth="1"/>
    <col min="6391" max="6392" width="8" style="1" hidden="1" customWidth="1"/>
    <col min="6393" max="6393" width="12.75" style="1" customWidth="1"/>
    <col min="6394" max="6638" width="8" style="1"/>
    <col min="6639" max="6639" width="8" style="1" hidden="1" customWidth="1"/>
    <col min="6640" max="6640" width="11.375" style="1" customWidth="1"/>
    <col min="6641" max="6641" width="7.375" style="1" customWidth="1"/>
    <col min="6642" max="6642" width="17.25" style="1" customWidth="1"/>
    <col min="6643" max="6643" width="4.25" style="1" customWidth="1"/>
    <col min="6644" max="6644" width="16.5" style="1" customWidth="1"/>
    <col min="6645" max="6645" width="6.5" style="1" customWidth="1"/>
    <col min="6646" max="6646" width="7" style="1" customWidth="1"/>
    <col min="6647" max="6648" width="8" style="1" hidden="1" customWidth="1"/>
    <col min="6649" max="6649" width="12.75" style="1" customWidth="1"/>
    <col min="6650" max="6894" width="8" style="1"/>
    <col min="6895" max="6895" width="8" style="1" hidden="1" customWidth="1"/>
    <col min="6896" max="6896" width="11.375" style="1" customWidth="1"/>
    <col min="6897" max="6897" width="7.375" style="1" customWidth="1"/>
    <col min="6898" max="6898" width="17.25" style="1" customWidth="1"/>
    <col min="6899" max="6899" width="4.25" style="1" customWidth="1"/>
    <col min="6900" max="6900" width="16.5" style="1" customWidth="1"/>
    <col min="6901" max="6901" width="6.5" style="1" customWidth="1"/>
    <col min="6902" max="6902" width="7" style="1" customWidth="1"/>
    <col min="6903" max="6904" width="8" style="1" hidden="1" customWidth="1"/>
    <col min="6905" max="6905" width="12.75" style="1" customWidth="1"/>
    <col min="6906" max="7150" width="8" style="1"/>
    <col min="7151" max="7151" width="8" style="1" hidden="1" customWidth="1"/>
    <col min="7152" max="7152" width="11.375" style="1" customWidth="1"/>
    <col min="7153" max="7153" width="7.375" style="1" customWidth="1"/>
    <col min="7154" max="7154" width="17.25" style="1" customWidth="1"/>
    <col min="7155" max="7155" width="4.25" style="1" customWidth="1"/>
    <col min="7156" max="7156" width="16.5" style="1" customWidth="1"/>
    <col min="7157" max="7157" width="6.5" style="1" customWidth="1"/>
    <col min="7158" max="7158" width="7" style="1" customWidth="1"/>
    <col min="7159" max="7160" width="8" style="1" hidden="1" customWidth="1"/>
    <col min="7161" max="7161" width="12.75" style="1" customWidth="1"/>
    <col min="7162" max="7406" width="8" style="1"/>
    <col min="7407" max="7407" width="8" style="1" hidden="1" customWidth="1"/>
    <col min="7408" max="7408" width="11.375" style="1" customWidth="1"/>
    <col min="7409" max="7409" width="7.375" style="1" customWidth="1"/>
    <col min="7410" max="7410" width="17.25" style="1" customWidth="1"/>
    <col min="7411" max="7411" width="4.25" style="1" customWidth="1"/>
    <col min="7412" max="7412" width="16.5" style="1" customWidth="1"/>
    <col min="7413" max="7413" width="6.5" style="1" customWidth="1"/>
    <col min="7414" max="7414" width="7" style="1" customWidth="1"/>
    <col min="7415" max="7416" width="8" style="1" hidden="1" customWidth="1"/>
    <col min="7417" max="7417" width="12.75" style="1" customWidth="1"/>
    <col min="7418" max="7662" width="8" style="1"/>
    <col min="7663" max="7663" width="8" style="1" hidden="1" customWidth="1"/>
    <col min="7664" max="7664" width="11.375" style="1" customWidth="1"/>
    <col min="7665" max="7665" width="7.375" style="1" customWidth="1"/>
    <col min="7666" max="7666" width="17.25" style="1" customWidth="1"/>
    <col min="7667" max="7667" width="4.25" style="1" customWidth="1"/>
    <col min="7668" max="7668" width="16.5" style="1" customWidth="1"/>
    <col min="7669" max="7669" width="6.5" style="1" customWidth="1"/>
    <col min="7670" max="7670" width="7" style="1" customWidth="1"/>
    <col min="7671" max="7672" width="8" style="1" hidden="1" customWidth="1"/>
    <col min="7673" max="7673" width="12.75" style="1" customWidth="1"/>
    <col min="7674" max="7918" width="8" style="1"/>
    <col min="7919" max="7919" width="8" style="1" hidden="1" customWidth="1"/>
    <col min="7920" max="7920" width="11.375" style="1" customWidth="1"/>
    <col min="7921" max="7921" width="7.375" style="1" customWidth="1"/>
    <col min="7922" max="7922" width="17.25" style="1" customWidth="1"/>
    <col min="7923" max="7923" width="4.25" style="1" customWidth="1"/>
    <col min="7924" max="7924" width="16.5" style="1" customWidth="1"/>
    <col min="7925" max="7925" width="6.5" style="1" customWidth="1"/>
    <col min="7926" max="7926" width="7" style="1" customWidth="1"/>
    <col min="7927" max="7928" width="8" style="1" hidden="1" customWidth="1"/>
    <col min="7929" max="7929" width="12.75" style="1" customWidth="1"/>
    <col min="7930" max="8174" width="8" style="1"/>
    <col min="8175" max="8175" width="8" style="1" hidden="1" customWidth="1"/>
    <col min="8176" max="8176" width="11.375" style="1" customWidth="1"/>
    <col min="8177" max="8177" width="7.375" style="1" customWidth="1"/>
    <col min="8178" max="8178" width="17.25" style="1" customWidth="1"/>
    <col min="8179" max="8179" width="4.25" style="1" customWidth="1"/>
    <col min="8180" max="8180" width="16.5" style="1" customWidth="1"/>
    <col min="8181" max="8181" width="6.5" style="1" customWidth="1"/>
    <col min="8182" max="8182" width="7" style="1" customWidth="1"/>
    <col min="8183" max="8184" width="8" style="1" hidden="1" customWidth="1"/>
    <col min="8185" max="8185" width="12.75" style="1" customWidth="1"/>
    <col min="8186" max="8430" width="8" style="1"/>
    <col min="8431" max="8431" width="8" style="1" hidden="1" customWidth="1"/>
    <col min="8432" max="8432" width="11.375" style="1" customWidth="1"/>
    <col min="8433" max="8433" width="7.375" style="1" customWidth="1"/>
    <col min="8434" max="8434" width="17.25" style="1" customWidth="1"/>
    <col min="8435" max="8435" width="4.25" style="1" customWidth="1"/>
    <col min="8436" max="8436" width="16.5" style="1" customWidth="1"/>
    <col min="8437" max="8437" width="6.5" style="1" customWidth="1"/>
    <col min="8438" max="8438" width="7" style="1" customWidth="1"/>
    <col min="8439" max="8440" width="8" style="1" hidden="1" customWidth="1"/>
    <col min="8441" max="8441" width="12.75" style="1" customWidth="1"/>
    <col min="8442" max="8686" width="8" style="1"/>
    <col min="8687" max="8687" width="8" style="1" hidden="1" customWidth="1"/>
    <col min="8688" max="8688" width="11.375" style="1" customWidth="1"/>
    <col min="8689" max="8689" width="7.375" style="1" customWidth="1"/>
    <col min="8690" max="8690" width="17.25" style="1" customWidth="1"/>
    <col min="8691" max="8691" width="4.25" style="1" customWidth="1"/>
    <col min="8692" max="8692" width="16.5" style="1" customWidth="1"/>
    <col min="8693" max="8693" width="6.5" style="1" customWidth="1"/>
    <col min="8694" max="8694" width="7" style="1" customWidth="1"/>
    <col min="8695" max="8696" width="8" style="1" hidden="1" customWidth="1"/>
    <col min="8697" max="8697" width="12.75" style="1" customWidth="1"/>
    <col min="8698" max="8942" width="8" style="1"/>
    <col min="8943" max="8943" width="8" style="1" hidden="1" customWidth="1"/>
    <col min="8944" max="8944" width="11.375" style="1" customWidth="1"/>
    <col min="8945" max="8945" width="7.375" style="1" customWidth="1"/>
    <col min="8946" max="8946" width="17.25" style="1" customWidth="1"/>
    <col min="8947" max="8947" width="4.25" style="1" customWidth="1"/>
    <col min="8948" max="8948" width="16.5" style="1" customWidth="1"/>
    <col min="8949" max="8949" width="6.5" style="1" customWidth="1"/>
    <col min="8950" max="8950" width="7" style="1" customWidth="1"/>
    <col min="8951" max="8952" width="8" style="1" hidden="1" customWidth="1"/>
    <col min="8953" max="8953" width="12.75" style="1" customWidth="1"/>
    <col min="8954" max="9198" width="8" style="1"/>
    <col min="9199" max="9199" width="8" style="1" hidden="1" customWidth="1"/>
    <col min="9200" max="9200" width="11.375" style="1" customWidth="1"/>
    <col min="9201" max="9201" width="7.375" style="1" customWidth="1"/>
    <col min="9202" max="9202" width="17.25" style="1" customWidth="1"/>
    <col min="9203" max="9203" width="4.25" style="1" customWidth="1"/>
    <col min="9204" max="9204" width="16.5" style="1" customWidth="1"/>
    <col min="9205" max="9205" width="6.5" style="1" customWidth="1"/>
    <col min="9206" max="9206" width="7" style="1" customWidth="1"/>
    <col min="9207" max="9208" width="8" style="1" hidden="1" customWidth="1"/>
    <col min="9209" max="9209" width="12.75" style="1" customWidth="1"/>
    <col min="9210" max="9454" width="8" style="1"/>
    <col min="9455" max="9455" width="8" style="1" hidden="1" customWidth="1"/>
    <col min="9456" max="9456" width="11.375" style="1" customWidth="1"/>
    <col min="9457" max="9457" width="7.375" style="1" customWidth="1"/>
    <col min="9458" max="9458" width="17.25" style="1" customWidth="1"/>
    <col min="9459" max="9459" width="4.25" style="1" customWidth="1"/>
    <col min="9460" max="9460" width="16.5" style="1" customWidth="1"/>
    <col min="9461" max="9461" width="6.5" style="1" customWidth="1"/>
    <col min="9462" max="9462" width="7" style="1" customWidth="1"/>
    <col min="9463" max="9464" width="8" style="1" hidden="1" customWidth="1"/>
    <col min="9465" max="9465" width="12.75" style="1" customWidth="1"/>
    <col min="9466" max="9710" width="8" style="1"/>
    <col min="9711" max="9711" width="8" style="1" hidden="1" customWidth="1"/>
    <col min="9712" max="9712" width="11.375" style="1" customWidth="1"/>
    <col min="9713" max="9713" width="7.375" style="1" customWidth="1"/>
    <col min="9714" max="9714" width="17.25" style="1" customWidth="1"/>
    <col min="9715" max="9715" width="4.25" style="1" customWidth="1"/>
    <col min="9716" max="9716" width="16.5" style="1" customWidth="1"/>
    <col min="9717" max="9717" width="6.5" style="1" customWidth="1"/>
    <col min="9718" max="9718" width="7" style="1" customWidth="1"/>
    <col min="9719" max="9720" width="8" style="1" hidden="1" customWidth="1"/>
    <col min="9721" max="9721" width="12.75" style="1" customWidth="1"/>
    <col min="9722" max="9966" width="8" style="1"/>
    <col min="9967" max="9967" width="8" style="1" hidden="1" customWidth="1"/>
    <col min="9968" max="9968" width="11.375" style="1" customWidth="1"/>
    <col min="9969" max="9969" width="7.375" style="1" customWidth="1"/>
    <col min="9970" max="9970" width="17.25" style="1" customWidth="1"/>
    <col min="9971" max="9971" width="4.25" style="1" customWidth="1"/>
    <col min="9972" max="9972" width="16.5" style="1" customWidth="1"/>
    <col min="9973" max="9973" width="6.5" style="1" customWidth="1"/>
    <col min="9974" max="9974" width="7" style="1" customWidth="1"/>
    <col min="9975" max="9976" width="8" style="1" hidden="1" customWidth="1"/>
    <col min="9977" max="9977" width="12.75" style="1" customWidth="1"/>
    <col min="9978" max="10222" width="8" style="1"/>
    <col min="10223" max="10223" width="8" style="1" hidden="1" customWidth="1"/>
    <col min="10224" max="10224" width="11.375" style="1" customWidth="1"/>
    <col min="10225" max="10225" width="7.375" style="1" customWidth="1"/>
    <col min="10226" max="10226" width="17.25" style="1" customWidth="1"/>
    <col min="10227" max="10227" width="4.25" style="1" customWidth="1"/>
    <col min="10228" max="10228" width="16.5" style="1" customWidth="1"/>
    <col min="10229" max="10229" width="6.5" style="1" customWidth="1"/>
    <col min="10230" max="10230" width="7" style="1" customWidth="1"/>
    <col min="10231" max="10232" width="8" style="1" hidden="1" customWidth="1"/>
    <col min="10233" max="10233" width="12.75" style="1" customWidth="1"/>
    <col min="10234" max="10478" width="8" style="1"/>
    <col min="10479" max="10479" width="8" style="1" hidden="1" customWidth="1"/>
    <col min="10480" max="10480" width="11.375" style="1" customWidth="1"/>
    <col min="10481" max="10481" width="7.375" style="1" customWidth="1"/>
    <col min="10482" max="10482" width="17.25" style="1" customWidth="1"/>
    <col min="10483" max="10483" width="4.25" style="1" customWidth="1"/>
    <col min="10484" max="10484" width="16.5" style="1" customWidth="1"/>
    <col min="10485" max="10485" width="6.5" style="1" customWidth="1"/>
    <col min="10486" max="10486" width="7" style="1" customWidth="1"/>
    <col min="10487" max="10488" width="8" style="1" hidden="1" customWidth="1"/>
    <col min="10489" max="10489" width="12.75" style="1" customWidth="1"/>
    <col min="10490" max="10734" width="8" style="1"/>
    <col min="10735" max="10735" width="8" style="1" hidden="1" customWidth="1"/>
    <col min="10736" max="10736" width="11.375" style="1" customWidth="1"/>
    <col min="10737" max="10737" width="7.375" style="1" customWidth="1"/>
    <col min="10738" max="10738" width="17.25" style="1" customWidth="1"/>
    <col min="10739" max="10739" width="4.25" style="1" customWidth="1"/>
    <col min="10740" max="10740" width="16.5" style="1" customWidth="1"/>
    <col min="10741" max="10741" width="6.5" style="1" customWidth="1"/>
    <col min="10742" max="10742" width="7" style="1" customWidth="1"/>
    <col min="10743" max="10744" width="8" style="1" hidden="1" customWidth="1"/>
    <col min="10745" max="10745" width="12.75" style="1" customWidth="1"/>
    <col min="10746" max="10990" width="8" style="1"/>
    <col min="10991" max="10991" width="8" style="1" hidden="1" customWidth="1"/>
    <col min="10992" max="10992" width="11.375" style="1" customWidth="1"/>
    <col min="10993" max="10993" width="7.375" style="1" customWidth="1"/>
    <col min="10994" max="10994" width="17.25" style="1" customWidth="1"/>
    <col min="10995" max="10995" width="4.25" style="1" customWidth="1"/>
    <col min="10996" max="10996" width="16.5" style="1" customWidth="1"/>
    <col min="10997" max="10997" width="6.5" style="1" customWidth="1"/>
    <col min="10998" max="10998" width="7" style="1" customWidth="1"/>
    <col min="10999" max="11000" width="8" style="1" hidden="1" customWidth="1"/>
    <col min="11001" max="11001" width="12.75" style="1" customWidth="1"/>
    <col min="11002" max="11246" width="8" style="1"/>
    <col min="11247" max="11247" width="8" style="1" hidden="1" customWidth="1"/>
    <col min="11248" max="11248" width="11.375" style="1" customWidth="1"/>
    <col min="11249" max="11249" width="7.375" style="1" customWidth="1"/>
    <col min="11250" max="11250" width="17.25" style="1" customWidth="1"/>
    <col min="11251" max="11251" width="4.25" style="1" customWidth="1"/>
    <col min="11252" max="11252" width="16.5" style="1" customWidth="1"/>
    <col min="11253" max="11253" width="6.5" style="1" customWidth="1"/>
    <col min="11254" max="11254" width="7" style="1" customWidth="1"/>
    <col min="11255" max="11256" width="8" style="1" hidden="1" customWidth="1"/>
    <col min="11257" max="11257" width="12.75" style="1" customWidth="1"/>
    <col min="11258" max="11502" width="8" style="1"/>
    <col min="11503" max="11503" width="8" style="1" hidden="1" customWidth="1"/>
    <col min="11504" max="11504" width="11.375" style="1" customWidth="1"/>
    <col min="11505" max="11505" width="7.375" style="1" customWidth="1"/>
    <col min="11506" max="11506" width="17.25" style="1" customWidth="1"/>
    <col min="11507" max="11507" width="4.25" style="1" customWidth="1"/>
    <col min="11508" max="11508" width="16.5" style="1" customWidth="1"/>
    <col min="11509" max="11509" width="6.5" style="1" customWidth="1"/>
    <col min="11510" max="11510" width="7" style="1" customWidth="1"/>
    <col min="11511" max="11512" width="8" style="1" hidden="1" customWidth="1"/>
    <col min="11513" max="11513" width="12.75" style="1" customWidth="1"/>
    <col min="11514" max="11758" width="8" style="1"/>
    <col min="11759" max="11759" width="8" style="1" hidden="1" customWidth="1"/>
    <col min="11760" max="11760" width="11.375" style="1" customWidth="1"/>
    <col min="11761" max="11761" width="7.375" style="1" customWidth="1"/>
    <col min="11762" max="11762" width="17.25" style="1" customWidth="1"/>
    <col min="11763" max="11763" width="4.25" style="1" customWidth="1"/>
    <col min="11764" max="11764" width="16.5" style="1" customWidth="1"/>
    <col min="11765" max="11765" width="6.5" style="1" customWidth="1"/>
    <col min="11766" max="11766" width="7" style="1" customWidth="1"/>
    <col min="11767" max="11768" width="8" style="1" hidden="1" customWidth="1"/>
    <col min="11769" max="11769" width="12.75" style="1" customWidth="1"/>
    <col min="11770" max="12014" width="8" style="1"/>
    <col min="12015" max="12015" width="8" style="1" hidden="1" customWidth="1"/>
    <col min="12016" max="12016" width="11.375" style="1" customWidth="1"/>
    <col min="12017" max="12017" width="7.375" style="1" customWidth="1"/>
    <col min="12018" max="12018" width="17.25" style="1" customWidth="1"/>
    <col min="12019" max="12019" width="4.25" style="1" customWidth="1"/>
    <col min="12020" max="12020" width="16.5" style="1" customWidth="1"/>
    <col min="12021" max="12021" width="6.5" style="1" customWidth="1"/>
    <col min="12022" max="12022" width="7" style="1" customWidth="1"/>
    <col min="12023" max="12024" width="8" style="1" hidden="1" customWidth="1"/>
    <col min="12025" max="12025" width="12.75" style="1" customWidth="1"/>
    <col min="12026" max="12270" width="8" style="1"/>
    <col min="12271" max="12271" width="8" style="1" hidden="1" customWidth="1"/>
    <col min="12272" max="12272" width="11.375" style="1" customWidth="1"/>
    <col min="12273" max="12273" width="7.375" style="1" customWidth="1"/>
    <col min="12274" max="12274" width="17.25" style="1" customWidth="1"/>
    <col min="12275" max="12275" width="4.25" style="1" customWidth="1"/>
    <col min="12276" max="12276" width="16.5" style="1" customWidth="1"/>
    <col min="12277" max="12277" width="6.5" style="1" customWidth="1"/>
    <col min="12278" max="12278" width="7" style="1" customWidth="1"/>
    <col min="12279" max="12280" width="8" style="1" hidden="1" customWidth="1"/>
    <col min="12281" max="12281" width="12.75" style="1" customWidth="1"/>
    <col min="12282" max="12526" width="8" style="1"/>
    <col min="12527" max="12527" width="8" style="1" hidden="1" customWidth="1"/>
    <col min="12528" max="12528" width="11.375" style="1" customWidth="1"/>
    <col min="12529" max="12529" width="7.375" style="1" customWidth="1"/>
    <col min="12530" max="12530" width="17.25" style="1" customWidth="1"/>
    <col min="12531" max="12531" width="4.25" style="1" customWidth="1"/>
    <col min="12532" max="12532" width="16.5" style="1" customWidth="1"/>
    <col min="12533" max="12533" width="6.5" style="1" customWidth="1"/>
    <col min="12534" max="12534" width="7" style="1" customWidth="1"/>
    <col min="12535" max="12536" width="8" style="1" hidden="1" customWidth="1"/>
    <col min="12537" max="12537" width="12.75" style="1" customWidth="1"/>
    <col min="12538" max="12782" width="8" style="1"/>
    <col min="12783" max="12783" width="8" style="1" hidden="1" customWidth="1"/>
    <col min="12784" max="12784" width="11.375" style="1" customWidth="1"/>
    <col min="12785" max="12785" width="7.375" style="1" customWidth="1"/>
    <col min="12786" max="12786" width="17.25" style="1" customWidth="1"/>
    <col min="12787" max="12787" width="4.25" style="1" customWidth="1"/>
    <col min="12788" max="12788" width="16.5" style="1" customWidth="1"/>
    <col min="12789" max="12789" width="6.5" style="1" customWidth="1"/>
    <col min="12790" max="12790" width="7" style="1" customWidth="1"/>
    <col min="12791" max="12792" width="8" style="1" hidden="1" customWidth="1"/>
    <col min="12793" max="12793" width="12.75" style="1" customWidth="1"/>
    <col min="12794" max="13038" width="8" style="1"/>
    <col min="13039" max="13039" width="8" style="1" hidden="1" customWidth="1"/>
    <col min="13040" max="13040" width="11.375" style="1" customWidth="1"/>
    <col min="13041" max="13041" width="7.375" style="1" customWidth="1"/>
    <col min="13042" max="13042" width="17.25" style="1" customWidth="1"/>
    <col min="13043" max="13043" width="4.25" style="1" customWidth="1"/>
    <col min="13044" max="13044" width="16.5" style="1" customWidth="1"/>
    <col min="13045" max="13045" width="6.5" style="1" customWidth="1"/>
    <col min="13046" max="13046" width="7" style="1" customWidth="1"/>
    <col min="13047" max="13048" width="8" style="1" hidden="1" customWidth="1"/>
    <col min="13049" max="13049" width="12.75" style="1" customWidth="1"/>
    <col min="13050" max="13294" width="8" style="1"/>
    <col min="13295" max="13295" width="8" style="1" hidden="1" customWidth="1"/>
    <col min="13296" max="13296" width="11.375" style="1" customWidth="1"/>
    <col min="13297" max="13297" width="7.375" style="1" customWidth="1"/>
    <col min="13298" max="13298" width="17.25" style="1" customWidth="1"/>
    <col min="13299" max="13299" width="4.25" style="1" customWidth="1"/>
    <col min="13300" max="13300" width="16.5" style="1" customWidth="1"/>
    <col min="13301" max="13301" width="6.5" style="1" customWidth="1"/>
    <col min="13302" max="13302" width="7" style="1" customWidth="1"/>
    <col min="13303" max="13304" width="8" style="1" hidden="1" customWidth="1"/>
    <col min="13305" max="13305" width="12.75" style="1" customWidth="1"/>
    <col min="13306" max="13550" width="8" style="1"/>
    <col min="13551" max="13551" width="8" style="1" hidden="1" customWidth="1"/>
    <col min="13552" max="13552" width="11.375" style="1" customWidth="1"/>
    <col min="13553" max="13553" width="7.375" style="1" customWidth="1"/>
    <col min="13554" max="13554" width="17.25" style="1" customWidth="1"/>
    <col min="13555" max="13555" width="4.25" style="1" customWidth="1"/>
    <col min="13556" max="13556" width="16.5" style="1" customWidth="1"/>
    <col min="13557" max="13557" width="6.5" style="1" customWidth="1"/>
    <col min="13558" max="13558" width="7" style="1" customWidth="1"/>
    <col min="13559" max="13560" width="8" style="1" hidden="1" customWidth="1"/>
    <col min="13561" max="13561" width="12.75" style="1" customWidth="1"/>
    <col min="13562" max="13806" width="8" style="1"/>
    <col min="13807" max="13807" width="8" style="1" hidden="1" customWidth="1"/>
    <col min="13808" max="13808" width="11.375" style="1" customWidth="1"/>
    <col min="13809" max="13809" width="7.375" style="1" customWidth="1"/>
    <col min="13810" max="13810" width="17.25" style="1" customWidth="1"/>
    <col min="13811" max="13811" width="4.25" style="1" customWidth="1"/>
    <col min="13812" max="13812" width="16.5" style="1" customWidth="1"/>
    <col min="13813" max="13813" width="6.5" style="1" customWidth="1"/>
    <col min="13814" max="13814" width="7" style="1" customWidth="1"/>
    <col min="13815" max="13816" width="8" style="1" hidden="1" customWidth="1"/>
    <col min="13817" max="13817" width="12.75" style="1" customWidth="1"/>
    <col min="13818" max="14062" width="8" style="1"/>
    <col min="14063" max="14063" width="8" style="1" hidden="1" customWidth="1"/>
    <col min="14064" max="14064" width="11.375" style="1" customWidth="1"/>
    <col min="14065" max="14065" width="7.375" style="1" customWidth="1"/>
    <col min="14066" max="14066" width="17.25" style="1" customWidth="1"/>
    <col min="14067" max="14067" width="4.25" style="1" customWidth="1"/>
    <col min="14068" max="14068" width="16.5" style="1" customWidth="1"/>
    <col min="14069" max="14069" width="6.5" style="1" customWidth="1"/>
    <col min="14070" max="14070" width="7" style="1" customWidth="1"/>
    <col min="14071" max="14072" width="8" style="1" hidden="1" customWidth="1"/>
    <col min="14073" max="14073" width="12.75" style="1" customWidth="1"/>
    <col min="14074" max="14318" width="8" style="1"/>
    <col min="14319" max="14319" width="8" style="1" hidden="1" customWidth="1"/>
    <col min="14320" max="14320" width="11.375" style="1" customWidth="1"/>
    <col min="14321" max="14321" width="7.375" style="1" customWidth="1"/>
    <col min="14322" max="14322" width="17.25" style="1" customWidth="1"/>
    <col min="14323" max="14323" width="4.25" style="1" customWidth="1"/>
    <col min="14324" max="14324" width="16.5" style="1" customWidth="1"/>
    <col min="14325" max="14325" width="6.5" style="1" customWidth="1"/>
    <col min="14326" max="14326" width="7" style="1" customWidth="1"/>
    <col min="14327" max="14328" width="8" style="1" hidden="1" customWidth="1"/>
    <col min="14329" max="14329" width="12.75" style="1" customWidth="1"/>
    <col min="14330" max="14574" width="8" style="1"/>
    <col min="14575" max="14575" width="8" style="1" hidden="1" customWidth="1"/>
    <col min="14576" max="14576" width="11.375" style="1" customWidth="1"/>
    <col min="14577" max="14577" width="7.375" style="1" customWidth="1"/>
    <col min="14578" max="14578" width="17.25" style="1" customWidth="1"/>
    <col min="14579" max="14579" width="4.25" style="1" customWidth="1"/>
    <col min="14580" max="14580" width="16.5" style="1" customWidth="1"/>
    <col min="14581" max="14581" width="6.5" style="1" customWidth="1"/>
    <col min="14582" max="14582" width="7" style="1" customWidth="1"/>
    <col min="14583" max="14584" width="8" style="1" hidden="1" customWidth="1"/>
    <col min="14585" max="14585" width="12.75" style="1" customWidth="1"/>
    <col min="14586" max="14830" width="8" style="1"/>
    <col min="14831" max="14831" width="8" style="1" hidden="1" customWidth="1"/>
    <col min="14832" max="14832" width="11.375" style="1" customWidth="1"/>
    <col min="14833" max="14833" width="7.375" style="1" customWidth="1"/>
    <col min="14834" max="14834" width="17.25" style="1" customWidth="1"/>
    <col min="14835" max="14835" width="4.25" style="1" customWidth="1"/>
    <col min="14836" max="14836" width="16.5" style="1" customWidth="1"/>
    <col min="14837" max="14837" width="6.5" style="1" customWidth="1"/>
    <col min="14838" max="14838" width="7" style="1" customWidth="1"/>
    <col min="14839" max="14840" width="8" style="1" hidden="1" customWidth="1"/>
    <col min="14841" max="14841" width="12.75" style="1" customWidth="1"/>
    <col min="14842" max="15086" width="8" style="1"/>
    <col min="15087" max="15087" width="8" style="1" hidden="1" customWidth="1"/>
    <col min="15088" max="15088" width="11.375" style="1" customWidth="1"/>
    <col min="15089" max="15089" width="7.375" style="1" customWidth="1"/>
    <col min="15090" max="15090" width="17.25" style="1" customWidth="1"/>
    <col min="15091" max="15091" width="4.25" style="1" customWidth="1"/>
    <col min="15092" max="15092" width="16.5" style="1" customWidth="1"/>
    <col min="15093" max="15093" width="6.5" style="1" customWidth="1"/>
    <col min="15094" max="15094" width="7" style="1" customWidth="1"/>
    <col min="15095" max="15096" width="8" style="1" hidden="1" customWidth="1"/>
    <col min="15097" max="15097" width="12.75" style="1" customWidth="1"/>
    <col min="15098" max="15342" width="8" style="1"/>
    <col min="15343" max="15343" width="8" style="1" hidden="1" customWidth="1"/>
    <col min="15344" max="15344" width="11.375" style="1" customWidth="1"/>
    <col min="15345" max="15345" width="7.375" style="1" customWidth="1"/>
    <col min="15346" max="15346" width="17.25" style="1" customWidth="1"/>
    <col min="15347" max="15347" width="4.25" style="1" customWidth="1"/>
    <col min="15348" max="15348" width="16.5" style="1" customWidth="1"/>
    <col min="15349" max="15349" width="6.5" style="1" customWidth="1"/>
    <col min="15350" max="15350" width="7" style="1" customWidth="1"/>
    <col min="15351" max="15352" width="8" style="1" hidden="1" customWidth="1"/>
    <col min="15353" max="15353" width="12.75" style="1" customWidth="1"/>
    <col min="15354" max="15598" width="8" style="1"/>
    <col min="15599" max="15599" width="8" style="1" hidden="1" customWidth="1"/>
    <col min="15600" max="15600" width="11.375" style="1" customWidth="1"/>
    <col min="15601" max="15601" width="7.375" style="1" customWidth="1"/>
    <col min="15602" max="15602" width="17.25" style="1" customWidth="1"/>
    <col min="15603" max="15603" width="4.25" style="1" customWidth="1"/>
    <col min="15604" max="15604" width="16.5" style="1" customWidth="1"/>
    <col min="15605" max="15605" width="6.5" style="1" customWidth="1"/>
    <col min="15606" max="15606" width="7" style="1" customWidth="1"/>
    <col min="15607" max="15608" width="8" style="1" hidden="1" customWidth="1"/>
    <col min="15609" max="15609" width="12.75" style="1" customWidth="1"/>
    <col min="15610" max="15854" width="8" style="1"/>
    <col min="15855" max="15855" width="8" style="1" hidden="1" customWidth="1"/>
    <col min="15856" max="15856" width="11.375" style="1" customWidth="1"/>
    <col min="15857" max="15857" width="7.375" style="1" customWidth="1"/>
    <col min="15858" max="15858" width="17.25" style="1" customWidth="1"/>
    <col min="15859" max="15859" width="4.25" style="1" customWidth="1"/>
    <col min="15860" max="15860" width="16.5" style="1" customWidth="1"/>
    <col min="15861" max="15861" width="6.5" style="1" customWidth="1"/>
    <col min="15862" max="15862" width="7" style="1" customWidth="1"/>
    <col min="15863" max="15864" width="8" style="1" hidden="1" customWidth="1"/>
    <col min="15865" max="15865" width="12.75" style="1" customWidth="1"/>
    <col min="15866" max="16110" width="8" style="1"/>
    <col min="16111" max="16111" width="8" style="1" hidden="1" customWidth="1"/>
    <col min="16112" max="16112" width="11.375" style="1" customWidth="1"/>
    <col min="16113" max="16113" width="7.375" style="1" customWidth="1"/>
    <col min="16114" max="16114" width="17.25" style="1" customWidth="1"/>
    <col min="16115" max="16115" width="4.25" style="1" customWidth="1"/>
    <col min="16116" max="16116" width="16.5" style="1" customWidth="1"/>
    <col min="16117" max="16117" width="6.5" style="1" customWidth="1"/>
    <col min="16118" max="16118" width="7" style="1" customWidth="1"/>
    <col min="16119" max="16120" width="8" style="1" hidden="1" customWidth="1"/>
    <col min="16121" max="16121" width="12.75" style="1" customWidth="1"/>
    <col min="16122" max="16384" width="8" style="1"/>
  </cols>
  <sheetData>
    <row r="1" ht="38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50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28" t="s">
        <v>9</v>
      </c>
      <c r="J2" s="12" t="s">
        <v>10</v>
      </c>
      <c r="K2" s="12" t="s">
        <v>11</v>
      </c>
      <c r="L2" s="12" t="s">
        <v>12</v>
      </c>
    </row>
    <row r="3" ht="20.1" customHeight="1" spans="1:12">
      <c r="A3" s="7">
        <v>20240600103</v>
      </c>
      <c r="B3" s="29" t="s">
        <v>13</v>
      </c>
      <c r="C3" s="7" t="s">
        <v>14</v>
      </c>
      <c r="D3" s="29" t="s">
        <v>15</v>
      </c>
      <c r="E3" s="29" t="s">
        <v>16</v>
      </c>
      <c r="F3" s="7" t="s">
        <v>17</v>
      </c>
      <c r="G3" s="7">
        <v>1</v>
      </c>
      <c r="H3" s="7"/>
      <c r="I3" s="7">
        <v>114.54</v>
      </c>
      <c r="J3" s="13">
        <v>113</v>
      </c>
      <c r="K3" s="14">
        <f>(I3+J3)/3+H3</f>
        <v>75.8466666666667</v>
      </c>
      <c r="L3" s="15">
        <v>1</v>
      </c>
    </row>
    <row r="4" ht="20.1" customHeight="1" spans="1:12">
      <c r="A4" s="7">
        <v>20240600110</v>
      </c>
      <c r="B4" s="29" t="s">
        <v>18</v>
      </c>
      <c r="C4" s="7" t="s">
        <v>19</v>
      </c>
      <c r="D4" s="29" t="s">
        <v>15</v>
      </c>
      <c r="E4" s="29" t="s">
        <v>16</v>
      </c>
      <c r="F4" s="7" t="s">
        <v>17</v>
      </c>
      <c r="G4" s="7">
        <v>1</v>
      </c>
      <c r="H4" s="7"/>
      <c r="I4" s="7">
        <v>100.17</v>
      </c>
      <c r="J4" s="13">
        <v>120.6</v>
      </c>
      <c r="K4" s="14">
        <f>(I4+J4)/3+H4</f>
        <v>73.59</v>
      </c>
      <c r="L4" s="15">
        <v>2</v>
      </c>
    </row>
    <row r="5" ht="20.1" customHeight="1" spans="1:12">
      <c r="A5" s="8">
        <v>20240600111</v>
      </c>
      <c r="B5" s="30" t="s">
        <v>20</v>
      </c>
      <c r="C5" s="8" t="s">
        <v>21</v>
      </c>
      <c r="D5" s="30" t="s">
        <v>15</v>
      </c>
      <c r="E5" s="30" t="s">
        <v>16</v>
      </c>
      <c r="F5" s="8" t="s">
        <v>17</v>
      </c>
      <c r="G5" s="8">
        <v>1</v>
      </c>
      <c r="H5" s="8"/>
      <c r="I5" s="8">
        <v>100.79</v>
      </c>
      <c r="J5" s="16">
        <v>119.7</v>
      </c>
      <c r="K5" s="17">
        <f>(I5+J5)/3+H5</f>
        <v>73.4966666666667</v>
      </c>
      <c r="L5" s="18">
        <v>3</v>
      </c>
    </row>
    <row r="6" ht="20.1" customHeight="1" spans="1:12">
      <c r="A6" s="9">
        <v>20240600230</v>
      </c>
      <c r="B6" s="31" t="s">
        <v>22</v>
      </c>
      <c r="C6" s="9" t="s">
        <v>23</v>
      </c>
      <c r="D6" s="31" t="s">
        <v>15</v>
      </c>
      <c r="E6" s="31" t="s">
        <v>24</v>
      </c>
      <c r="F6" s="9" t="s">
        <v>25</v>
      </c>
      <c r="G6" s="9">
        <v>8</v>
      </c>
      <c r="H6" s="9"/>
      <c r="I6" s="9">
        <v>127.54</v>
      </c>
      <c r="J6" s="19">
        <v>111.7</v>
      </c>
      <c r="K6" s="20">
        <f t="shared" ref="K6:K58" si="0">(I6+J6)/3+H6</f>
        <v>79.7466666666667</v>
      </c>
      <c r="L6" s="21">
        <v>1</v>
      </c>
    </row>
    <row r="7" ht="20.1" customHeight="1" spans="1:12">
      <c r="A7" s="7">
        <v>20240600726</v>
      </c>
      <c r="B7" s="29" t="s">
        <v>26</v>
      </c>
      <c r="C7" s="7" t="s">
        <v>27</v>
      </c>
      <c r="D7" s="29" t="s">
        <v>15</v>
      </c>
      <c r="E7" s="29" t="s">
        <v>24</v>
      </c>
      <c r="F7" s="7" t="s">
        <v>25</v>
      </c>
      <c r="G7" s="7">
        <v>8</v>
      </c>
      <c r="H7" s="7"/>
      <c r="I7" s="7">
        <v>121.02</v>
      </c>
      <c r="J7" s="13">
        <v>112.2</v>
      </c>
      <c r="K7" s="14">
        <f t="shared" si="0"/>
        <v>77.74</v>
      </c>
      <c r="L7" s="15">
        <v>2</v>
      </c>
    </row>
    <row r="8" ht="20.1" customHeight="1" spans="1:12">
      <c r="A8" s="7">
        <v>20240600329</v>
      </c>
      <c r="B8" s="29" t="s">
        <v>28</v>
      </c>
      <c r="C8" s="7" t="s">
        <v>29</v>
      </c>
      <c r="D8" s="29" t="s">
        <v>15</v>
      </c>
      <c r="E8" s="29" t="s">
        <v>24</v>
      </c>
      <c r="F8" s="7" t="s">
        <v>25</v>
      </c>
      <c r="G8" s="7">
        <v>8</v>
      </c>
      <c r="H8" s="7"/>
      <c r="I8" s="7">
        <v>113.77</v>
      </c>
      <c r="J8" s="13">
        <v>115.1</v>
      </c>
      <c r="K8" s="14">
        <f t="shared" si="0"/>
        <v>76.29</v>
      </c>
      <c r="L8" s="15">
        <v>3</v>
      </c>
    </row>
    <row r="9" ht="20.1" customHeight="1" spans="1:12">
      <c r="A9" s="7">
        <v>20240600128</v>
      </c>
      <c r="B9" s="29" t="s">
        <v>30</v>
      </c>
      <c r="C9" s="7" t="s">
        <v>31</v>
      </c>
      <c r="D9" s="29" t="s">
        <v>15</v>
      </c>
      <c r="E9" s="29" t="s">
        <v>24</v>
      </c>
      <c r="F9" s="7" t="s">
        <v>25</v>
      </c>
      <c r="G9" s="7">
        <v>8</v>
      </c>
      <c r="H9" s="7"/>
      <c r="I9" s="7">
        <v>103.84</v>
      </c>
      <c r="J9" s="13">
        <v>121</v>
      </c>
      <c r="K9" s="14">
        <f t="shared" si="0"/>
        <v>74.9466666666667</v>
      </c>
      <c r="L9" s="15">
        <v>4</v>
      </c>
    </row>
    <row r="10" ht="20.1" customHeight="1" spans="1:12">
      <c r="A10" s="7">
        <v>20240600309</v>
      </c>
      <c r="B10" s="29" t="s">
        <v>32</v>
      </c>
      <c r="C10" s="7" t="s">
        <v>33</v>
      </c>
      <c r="D10" s="29" t="s">
        <v>15</v>
      </c>
      <c r="E10" s="29" t="s">
        <v>24</v>
      </c>
      <c r="F10" s="7" t="s">
        <v>25</v>
      </c>
      <c r="G10" s="7">
        <v>8</v>
      </c>
      <c r="H10" s="7"/>
      <c r="I10" s="7">
        <v>106.25</v>
      </c>
      <c r="J10" s="13">
        <v>118.2</v>
      </c>
      <c r="K10" s="14">
        <f t="shared" si="0"/>
        <v>74.8166666666667</v>
      </c>
      <c r="L10" s="15">
        <v>5</v>
      </c>
    </row>
    <row r="11" ht="20.1" customHeight="1" spans="1:12">
      <c r="A11" s="7">
        <v>20240600119</v>
      </c>
      <c r="B11" s="29" t="s">
        <v>34</v>
      </c>
      <c r="C11" s="7" t="s">
        <v>35</v>
      </c>
      <c r="D11" s="29" t="s">
        <v>15</v>
      </c>
      <c r="E11" s="29" t="s">
        <v>24</v>
      </c>
      <c r="F11" s="7" t="s">
        <v>25</v>
      </c>
      <c r="G11" s="7">
        <v>8</v>
      </c>
      <c r="H11" s="7"/>
      <c r="I11" s="7">
        <v>110.26</v>
      </c>
      <c r="J11" s="13">
        <v>113.2</v>
      </c>
      <c r="K11" s="14">
        <f t="shared" si="0"/>
        <v>74.4866666666667</v>
      </c>
      <c r="L11" s="15">
        <v>6</v>
      </c>
    </row>
    <row r="12" ht="20.1" customHeight="1" spans="1:12">
      <c r="A12" s="7">
        <v>20240600117</v>
      </c>
      <c r="B12" s="29" t="s">
        <v>36</v>
      </c>
      <c r="C12" s="7" t="s">
        <v>37</v>
      </c>
      <c r="D12" s="29" t="s">
        <v>38</v>
      </c>
      <c r="E12" s="29" t="s">
        <v>24</v>
      </c>
      <c r="F12" s="7" t="s">
        <v>25</v>
      </c>
      <c r="G12" s="7">
        <v>8</v>
      </c>
      <c r="H12" s="7"/>
      <c r="I12" s="7">
        <v>105.2</v>
      </c>
      <c r="J12" s="13">
        <v>117.6</v>
      </c>
      <c r="K12" s="14">
        <f t="shared" si="0"/>
        <v>74.2666666666667</v>
      </c>
      <c r="L12" s="15">
        <v>7</v>
      </c>
    </row>
    <row r="13" ht="20.1" customHeight="1" spans="1:12">
      <c r="A13" s="7">
        <v>20240600613</v>
      </c>
      <c r="B13" s="29" t="s">
        <v>39</v>
      </c>
      <c r="C13" s="7" t="s">
        <v>40</v>
      </c>
      <c r="D13" s="29" t="s">
        <v>15</v>
      </c>
      <c r="E13" s="29" t="s">
        <v>24</v>
      </c>
      <c r="F13" s="7" t="s">
        <v>25</v>
      </c>
      <c r="G13" s="7">
        <v>8</v>
      </c>
      <c r="H13" s="7"/>
      <c r="I13" s="7">
        <v>107.55</v>
      </c>
      <c r="J13" s="13">
        <v>114.9</v>
      </c>
      <c r="K13" s="14">
        <f t="shared" si="0"/>
        <v>74.15</v>
      </c>
      <c r="L13" s="15">
        <v>8</v>
      </c>
    </row>
    <row r="14" ht="20.1" customHeight="1" spans="1:12">
      <c r="A14" s="7">
        <v>20240600221</v>
      </c>
      <c r="B14" s="29" t="s">
        <v>41</v>
      </c>
      <c r="C14" s="7" t="s">
        <v>42</v>
      </c>
      <c r="D14" s="29" t="s">
        <v>15</v>
      </c>
      <c r="E14" s="29" t="s">
        <v>24</v>
      </c>
      <c r="F14" s="7" t="s">
        <v>25</v>
      </c>
      <c r="G14" s="7">
        <v>8</v>
      </c>
      <c r="H14" s="7"/>
      <c r="I14" s="7">
        <v>100.1</v>
      </c>
      <c r="J14" s="13">
        <v>122.2</v>
      </c>
      <c r="K14" s="14">
        <f t="shared" si="0"/>
        <v>74.1</v>
      </c>
      <c r="L14" s="15">
        <v>9</v>
      </c>
    </row>
    <row r="15" ht="20.1" customHeight="1" spans="1:12">
      <c r="A15" s="7">
        <v>20240600120</v>
      </c>
      <c r="B15" s="29" t="s">
        <v>43</v>
      </c>
      <c r="C15" s="7" t="s">
        <v>44</v>
      </c>
      <c r="D15" s="29" t="s">
        <v>15</v>
      </c>
      <c r="E15" s="29" t="s">
        <v>24</v>
      </c>
      <c r="F15" s="7" t="s">
        <v>25</v>
      </c>
      <c r="G15" s="7">
        <v>8</v>
      </c>
      <c r="H15" s="7"/>
      <c r="I15" s="7">
        <v>104.77</v>
      </c>
      <c r="J15" s="13">
        <v>117.2</v>
      </c>
      <c r="K15" s="14">
        <f t="shared" si="0"/>
        <v>73.99</v>
      </c>
      <c r="L15" s="15">
        <v>10</v>
      </c>
    </row>
    <row r="16" ht="20.1" customHeight="1" spans="1:12">
      <c r="A16" s="7">
        <v>20240600130</v>
      </c>
      <c r="B16" s="29" t="s">
        <v>45</v>
      </c>
      <c r="C16" s="7" t="s">
        <v>46</v>
      </c>
      <c r="D16" s="29" t="s">
        <v>15</v>
      </c>
      <c r="E16" s="29" t="s">
        <v>24</v>
      </c>
      <c r="F16" s="7" t="s">
        <v>25</v>
      </c>
      <c r="G16" s="7">
        <v>8</v>
      </c>
      <c r="H16" s="7"/>
      <c r="I16" s="7">
        <v>111.01</v>
      </c>
      <c r="J16" s="13">
        <v>110.6</v>
      </c>
      <c r="K16" s="14">
        <f t="shared" si="0"/>
        <v>73.87</v>
      </c>
      <c r="L16" s="15">
        <v>11</v>
      </c>
    </row>
    <row r="17" ht="20.1" customHeight="1" spans="1:12">
      <c r="A17" s="7">
        <v>20240600401</v>
      </c>
      <c r="B17" s="29" t="s">
        <v>47</v>
      </c>
      <c r="C17" s="7" t="s">
        <v>48</v>
      </c>
      <c r="D17" s="29" t="s">
        <v>15</v>
      </c>
      <c r="E17" s="29" t="s">
        <v>24</v>
      </c>
      <c r="F17" s="7" t="s">
        <v>25</v>
      </c>
      <c r="G17" s="7">
        <v>8</v>
      </c>
      <c r="H17" s="7"/>
      <c r="I17" s="7">
        <v>100.16</v>
      </c>
      <c r="J17" s="13">
        <v>121.3</v>
      </c>
      <c r="K17" s="14">
        <f t="shared" si="0"/>
        <v>73.82</v>
      </c>
      <c r="L17" s="15">
        <v>12</v>
      </c>
    </row>
    <row r="18" ht="20.1" customHeight="1" spans="1:12">
      <c r="A18" s="7">
        <v>20240600226</v>
      </c>
      <c r="B18" s="29" t="s">
        <v>49</v>
      </c>
      <c r="C18" s="7" t="s">
        <v>50</v>
      </c>
      <c r="D18" s="29" t="s">
        <v>15</v>
      </c>
      <c r="E18" s="29" t="s">
        <v>24</v>
      </c>
      <c r="F18" s="7" t="s">
        <v>25</v>
      </c>
      <c r="G18" s="7">
        <v>8</v>
      </c>
      <c r="H18" s="7"/>
      <c r="I18" s="7">
        <v>109.39</v>
      </c>
      <c r="J18" s="13">
        <v>111.8</v>
      </c>
      <c r="K18" s="14">
        <f t="shared" si="0"/>
        <v>73.73</v>
      </c>
      <c r="L18" s="15">
        <v>13</v>
      </c>
    </row>
    <row r="19" ht="20.1" customHeight="1" spans="1:12">
      <c r="A19" s="7">
        <v>20240600623</v>
      </c>
      <c r="B19" s="29" t="s">
        <v>51</v>
      </c>
      <c r="C19" s="7" t="s">
        <v>52</v>
      </c>
      <c r="D19" s="29" t="s">
        <v>15</v>
      </c>
      <c r="E19" s="29" t="s">
        <v>24</v>
      </c>
      <c r="F19" s="7" t="s">
        <v>25</v>
      </c>
      <c r="G19" s="7">
        <v>8</v>
      </c>
      <c r="H19" s="7"/>
      <c r="I19" s="7">
        <v>101.14</v>
      </c>
      <c r="J19" s="13">
        <v>119.8</v>
      </c>
      <c r="K19" s="14">
        <f t="shared" si="0"/>
        <v>73.6466666666667</v>
      </c>
      <c r="L19" s="15">
        <v>14</v>
      </c>
    </row>
    <row r="20" ht="20.1" customHeight="1" spans="1:12">
      <c r="A20" s="7">
        <v>20240600310</v>
      </c>
      <c r="B20" s="29" t="s">
        <v>53</v>
      </c>
      <c r="C20" s="7" t="s">
        <v>54</v>
      </c>
      <c r="D20" s="29" t="s">
        <v>15</v>
      </c>
      <c r="E20" s="29" t="s">
        <v>24</v>
      </c>
      <c r="F20" s="7" t="s">
        <v>25</v>
      </c>
      <c r="G20" s="7">
        <v>8</v>
      </c>
      <c r="H20" s="7"/>
      <c r="I20" s="7">
        <v>100.73</v>
      </c>
      <c r="J20" s="13">
        <v>119.3</v>
      </c>
      <c r="K20" s="14">
        <f t="shared" si="0"/>
        <v>73.3433333333333</v>
      </c>
      <c r="L20" s="15">
        <v>15</v>
      </c>
    </row>
    <row r="21" ht="20.1" customHeight="1" spans="1:12">
      <c r="A21" s="7">
        <v>20240600430</v>
      </c>
      <c r="B21" s="29" t="s">
        <v>55</v>
      </c>
      <c r="C21" s="7" t="s">
        <v>56</v>
      </c>
      <c r="D21" s="29" t="s">
        <v>15</v>
      </c>
      <c r="E21" s="29" t="s">
        <v>24</v>
      </c>
      <c r="F21" s="7" t="s">
        <v>25</v>
      </c>
      <c r="G21" s="7">
        <v>8</v>
      </c>
      <c r="H21" s="7"/>
      <c r="I21" s="7">
        <v>103.38</v>
      </c>
      <c r="J21" s="13">
        <v>116.1</v>
      </c>
      <c r="K21" s="14">
        <f t="shared" si="0"/>
        <v>73.16</v>
      </c>
      <c r="L21" s="15">
        <v>16</v>
      </c>
    </row>
    <row r="22" ht="20.1" customHeight="1" spans="1:12">
      <c r="A22" s="7">
        <v>20240600208</v>
      </c>
      <c r="B22" s="29" t="s">
        <v>57</v>
      </c>
      <c r="C22" s="7" t="s">
        <v>58</v>
      </c>
      <c r="D22" s="29" t="s">
        <v>15</v>
      </c>
      <c r="E22" s="29" t="s">
        <v>24</v>
      </c>
      <c r="F22" s="7" t="s">
        <v>25</v>
      </c>
      <c r="G22" s="7">
        <v>8</v>
      </c>
      <c r="H22" s="7"/>
      <c r="I22" s="7">
        <v>98.05</v>
      </c>
      <c r="J22" s="13">
        <v>121.3</v>
      </c>
      <c r="K22" s="14">
        <f t="shared" si="0"/>
        <v>73.1166666666667</v>
      </c>
      <c r="L22" s="15">
        <v>17</v>
      </c>
    </row>
    <row r="23" ht="20.1" customHeight="1" spans="1:12">
      <c r="A23" s="7">
        <v>20240600702</v>
      </c>
      <c r="B23" s="29" t="s">
        <v>59</v>
      </c>
      <c r="C23" s="7" t="s">
        <v>60</v>
      </c>
      <c r="D23" s="29" t="s">
        <v>15</v>
      </c>
      <c r="E23" s="29" t="s">
        <v>24</v>
      </c>
      <c r="F23" s="7" t="s">
        <v>25</v>
      </c>
      <c r="G23" s="7">
        <v>8</v>
      </c>
      <c r="H23" s="7"/>
      <c r="I23" s="7">
        <v>102.69</v>
      </c>
      <c r="J23" s="13">
        <v>116.5</v>
      </c>
      <c r="K23" s="14">
        <f t="shared" si="0"/>
        <v>73.0633333333333</v>
      </c>
      <c r="L23" s="15">
        <v>18</v>
      </c>
    </row>
    <row r="24" ht="20.1" customHeight="1" spans="1:12">
      <c r="A24" s="7">
        <v>20240600610</v>
      </c>
      <c r="B24" s="29" t="s">
        <v>61</v>
      </c>
      <c r="C24" s="7" t="s">
        <v>62</v>
      </c>
      <c r="D24" s="29" t="s">
        <v>15</v>
      </c>
      <c r="E24" s="29" t="s">
        <v>24</v>
      </c>
      <c r="F24" s="7" t="s">
        <v>25</v>
      </c>
      <c r="G24" s="7">
        <v>8</v>
      </c>
      <c r="H24" s="7"/>
      <c r="I24" s="7">
        <v>105.35</v>
      </c>
      <c r="J24" s="13">
        <v>113.8</v>
      </c>
      <c r="K24" s="14">
        <f t="shared" si="0"/>
        <v>73.05</v>
      </c>
      <c r="L24" s="15">
        <v>19</v>
      </c>
    </row>
    <row r="25" ht="20.1" customHeight="1" spans="1:12">
      <c r="A25" s="7">
        <v>20240600411</v>
      </c>
      <c r="B25" s="29" t="s">
        <v>63</v>
      </c>
      <c r="C25" s="7" t="s">
        <v>64</v>
      </c>
      <c r="D25" s="29" t="s">
        <v>15</v>
      </c>
      <c r="E25" s="29" t="s">
        <v>24</v>
      </c>
      <c r="F25" s="7" t="s">
        <v>25</v>
      </c>
      <c r="G25" s="7">
        <v>8</v>
      </c>
      <c r="H25" s="7"/>
      <c r="I25" s="7">
        <v>100.24</v>
      </c>
      <c r="J25" s="13">
        <v>118.9</v>
      </c>
      <c r="K25" s="14">
        <f t="shared" si="0"/>
        <v>73.0466666666667</v>
      </c>
      <c r="L25" s="15">
        <v>20</v>
      </c>
    </row>
    <row r="26" ht="20.1" customHeight="1" spans="1:12">
      <c r="A26" s="7">
        <v>20240600706</v>
      </c>
      <c r="B26" s="29" t="s">
        <v>65</v>
      </c>
      <c r="C26" s="7" t="s">
        <v>66</v>
      </c>
      <c r="D26" s="29" t="s">
        <v>15</v>
      </c>
      <c r="E26" s="29" t="s">
        <v>24</v>
      </c>
      <c r="F26" s="7" t="s">
        <v>25</v>
      </c>
      <c r="G26" s="7">
        <v>8</v>
      </c>
      <c r="H26" s="7"/>
      <c r="I26" s="7">
        <v>103.27</v>
      </c>
      <c r="J26" s="13">
        <v>115.4</v>
      </c>
      <c r="K26" s="14">
        <f t="shared" si="0"/>
        <v>72.89</v>
      </c>
      <c r="L26" s="15">
        <v>21</v>
      </c>
    </row>
    <row r="27" ht="20.1" customHeight="1" spans="1:12">
      <c r="A27" s="7">
        <v>20240600517</v>
      </c>
      <c r="B27" s="29" t="s">
        <v>67</v>
      </c>
      <c r="C27" s="7" t="s">
        <v>68</v>
      </c>
      <c r="D27" s="29" t="s">
        <v>15</v>
      </c>
      <c r="E27" s="29" t="s">
        <v>24</v>
      </c>
      <c r="F27" s="7" t="s">
        <v>25</v>
      </c>
      <c r="G27" s="7">
        <v>8</v>
      </c>
      <c r="H27" s="7"/>
      <c r="I27" s="7">
        <v>105.6</v>
      </c>
      <c r="J27" s="13">
        <v>113</v>
      </c>
      <c r="K27" s="14">
        <f t="shared" si="0"/>
        <v>72.8666666666667</v>
      </c>
      <c r="L27" s="15">
        <v>22</v>
      </c>
    </row>
    <row r="28" ht="20.1" customHeight="1" spans="1:12">
      <c r="A28" s="7">
        <v>20240600419</v>
      </c>
      <c r="B28" s="29" t="s">
        <v>69</v>
      </c>
      <c r="C28" s="7" t="s">
        <v>70</v>
      </c>
      <c r="D28" s="29" t="s">
        <v>15</v>
      </c>
      <c r="E28" s="29" t="s">
        <v>24</v>
      </c>
      <c r="F28" s="7" t="s">
        <v>25</v>
      </c>
      <c r="G28" s="7">
        <v>8</v>
      </c>
      <c r="H28" s="7"/>
      <c r="I28" s="7">
        <v>103.25</v>
      </c>
      <c r="J28" s="13">
        <v>115</v>
      </c>
      <c r="K28" s="14">
        <f t="shared" si="0"/>
        <v>72.75</v>
      </c>
      <c r="L28" s="15">
        <v>23</v>
      </c>
    </row>
    <row r="29" ht="20.1" customHeight="1" spans="1:12">
      <c r="A29" s="10">
        <v>20240600605</v>
      </c>
      <c r="B29" s="32" t="s">
        <v>71</v>
      </c>
      <c r="C29" s="10" t="s">
        <v>72</v>
      </c>
      <c r="D29" s="32" t="s">
        <v>15</v>
      </c>
      <c r="E29" s="32" t="s">
        <v>24</v>
      </c>
      <c r="F29" s="10" t="s">
        <v>25</v>
      </c>
      <c r="G29" s="10">
        <v>8</v>
      </c>
      <c r="H29" s="10"/>
      <c r="I29" s="10">
        <v>107.06</v>
      </c>
      <c r="J29" s="22">
        <v>111</v>
      </c>
      <c r="K29" s="23">
        <f t="shared" si="0"/>
        <v>72.6866666666667</v>
      </c>
      <c r="L29" s="24">
        <v>24</v>
      </c>
    </row>
    <row r="30" ht="20.1" customHeight="1" spans="1:12">
      <c r="A30" s="11">
        <v>20240601229</v>
      </c>
      <c r="B30" s="33" t="s">
        <v>73</v>
      </c>
      <c r="C30" s="11" t="s">
        <v>74</v>
      </c>
      <c r="D30" s="33" t="s">
        <v>15</v>
      </c>
      <c r="E30" s="33" t="s">
        <v>75</v>
      </c>
      <c r="F30" s="11" t="s">
        <v>76</v>
      </c>
      <c r="G30" s="11">
        <v>7</v>
      </c>
      <c r="H30" s="11"/>
      <c r="I30" s="11">
        <v>114.66</v>
      </c>
      <c r="J30" s="25">
        <v>118.8</v>
      </c>
      <c r="K30" s="26">
        <f t="shared" ref="K30:K61" si="1">(I30+J30)/3+H30</f>
        <v>77.82</v>
      </c>
      <c r="L30" s="27">
        <v>1</v>
      </c>
    </row>
    <row r="31" ht="20.1" customHeight="1" spans="1:12">
      <c r="A31" s="7">
        <v>20240601210</v>
      </c>
      <c r="B31" s="29" t="s">
        <v>77</v>
      </c>
      <c r="C31" s="7" t="s">
        <v>78</v>
      </c>
      <c r="D31" s="29" t="s">
        <v>15</v>
      </c>
      <c r="E31" s="29" t="s">
        <v>75</v>
      </c>
      <c r="F31" s="7" t="s">
        <v>76</v>
      </c>
      <c r="G31" s="7">
        <v>7</v>
      </c>
      <c r="H31" s="7"/>
      <c r="I31" s="7">
        <v>114.72</v>
      </c>
      <c r="J31" s="13">
        <v>116.7</v>
      </c>
      <c r="K31" s="14">
        <f t="shared" si="1"/>
        <v>77.14</v>
      </c>
      <c r="L31" s="15">
        <v>2</v>
      </c>
    </row>
    <row r="32" ht="20.1" customHeight="1" spans="1:12">
      <c r="A32" s="7">
        <v>20240601108</v>
      </c>
      <c r="B32" s="29" t="s">
        <v>79</v>
      </c>
      <c r="C32" s="7" t="s">
        <v>80</v>
      </c>
      <c r="D32" s="29" t="s">
        <v>15</v>
      </c>
      <c r="E32" s="29" t="s">
        <v>75</v>
      </c>
      <c r="F32" s="7" t="s">
        <v>76</v>
      </c>
      <c r="G32" s="7">
        <v>7</v>
      </c>
      <c r="H32" s="7"/>
      <c r="I32" s="7">
        <v>109.55</v>
      </c>
      <c r="J32" s="13">
        <v>120.6</v>
      </c>
      <c r="K32" s="14">
        <f t="shared" si="1"/>
        <v>76.7166666666667</v>
      </c>
      <c r="L32" s="15">
        <v>3</v>
      </c>
    </row>
    <row r="33" ht="20.1" customHeight="1" spans="1:12">
      <c r="A33" s="7">
        <v>20240601228</v>
      </c>
      <c r="B33" s="29" t="s">
        <v>81</v>
      </c>
      <c r="C33" s="7" t="s">
        <v>82</v>
      </c>
      <c r="D33" s="29" t="s">
        <v>15</v>
      </c>
      <c r="E33" s="29" t="s">
        <v>75</v>
      </c>
      <c r="F33" s="7" t="s">
        <v>76</v>
      </c>
      <c r="G33" s="7">
        <v>7</v>
      </c>
      <c r="H33" s="7"/>
      <c r="I33" s="7">
        <v>110.96</v>
      </c>
      <c r="J33" s="13">
        <v>116.2</v>
      </c>
      <c r="K33" s="14">
        <f t="shared" si="1"/>
        <v>75.72</v>
      </c>
      <c r="L33" s="15">
        <v>4</v>
      </c>
    </row>
    <row r="34" ht="20.1" customHeight="1" spans="1:12">
      <c r="A34" s="7">
        <v>20240600827</v>
      </c>
      <c r="B34" s="29" t="s">
        <v>83</v>
      </c>
      <c r="C34" s="7" t="s">
        <v>84</v>
      </c>
      <c r="D34" s="29" t="s">
        <v>15</v>
      </c>
      <c r="E34" s="29" t="s">
        <v>75</v>
      </c>
      <c r="F34" s="7" t="s">
        <v>76</v>
      </c>
      <c r="G34" s="7">
        <v>7</v>
      </c>
      <c r="H34" s="7"/>
      <c r="I34" s="7">
        <v>107.19</v>
      </c>
      <c r="J34" s="13">
        <v>119.3</v>
      </c>
      <c r="K34" s="14">
        <f t="shared" si="1"/>
        <v>75.4966666666667</v>
      </c>
      <c r="L34" s="15">
        <v>5</v>
      </c>
    </row>
    <row r="35" ht="20.1" customHeight="1" spans="1:12">
      <c r="A35" s="7">
        <v>20240601209</v>
      </c>
      <c r="B35" s="29" t="s">
        <v>85</v>
      </c>
      <c r="C35" s="7" t="s">
        <v>86</v>
      </c>
      <c r="D35" s="29" t="s">
        <v>15</v>
      </c>
      <c r="E35" s="29" t="s">
        <v>75</v>
      </c>
      <c r="F35" s="7" t="s">
        <v>76</v>
      </c>
      <c r="G35" s="7">
        <v>7</v>
      </c>
      <c r="H35" s="7"/>
      <c r="I35" s="7">
        <v>115.31</v>
      </c>
      <c r="J35" s="13">
        <v>110.9</v>
      </c>
      <c r="K35" s="14">
        <f t="shared" si="1"/>
        <v>75.4033333333333</v>
      </c>
      <c r="L35" s="15">
        <v>6</v>
      </c>
    </row>
    <row r="36" ht="20.1" customHeight="1" spans="1:12">
      <c r="A36" s="7">
        <v>20240601227</v>
      </c>
      <c r="B36" s="29" t="s">
        <v>87</v>
      </c>
      <c r="C36" s="7" t="s">
        <v>88</v>
      </c>
      <c r="D36" s="29" t="s">
        <v>15</v>
      </c>
      <c r="E36" s="29" t="s">
        <v>75</v>
      </c>
      <c r="F36" s="7" t="s">
        <v>76</v>
      </c>
      <c r="G36" s="7">
        <v>7</v>
      </c>
      <c r="H36" s="7"/>
      <c r="I36" s="7">
        <v>109.03</v>
      </c>
      <c r="J36" s="13">
        <v>116</v>
      </c>
      <c r="K36" s="14">
        <f t="shared" si="1"/>
        <v>75.01</v>
      </c>
      <c r="L36" s="15">
        <v>7</v>
      </c>
    </row>
    <row r="37" ht="20.1" customHeight="1" spans="1:12">
      <c r="A37" s="7">
        <v>20240600824</v>
      </c>
      <c r="B37" s="29" t="s">
        <v>89</v>
      </c>
      <c r="C37" s="7" t="s">
        <v>90</v>
      </c>
      <c r="D37" s="29" t="s">
        <v>15</v>
      </c>
      <c r="E37" s="29" t="s">
        <v>75</v>
      </c>
      <c r="F37" s="7" t="s">
        <v>76</v>
      </c>
      <c r="G37" s="7">
        <v>7</v>
      </c>
      <c r="H37" s="7"/>
      <c r="I37" s="7">
        <v>111.51</v>
      </c>
      <c r="J37" s="13">
        <v>113.5</v>
      </c>
      <c r="K37" s="14">
        <f t="shared" si="1"/>
        <v>75.0033333333333</v>
      </c>
      <c r="L37" s="15">
        <v>8</v>
      </c>
    </row>
    <row r="38" ht="20.1" customHeight="1" spans="1:12">
      <c r="A38" s="7">
        <v>20240600815</v>
      </c>
      <c r="B38" s="29" t="s">
        <v>91</v>
      </c>
      <c r="C38" s="7" t="s">
        <v>92</v>
      </c>
      <c r="D38" s="29" t="s">
        <v>15</v>
      </c>
      <c r="E38" s="29" t="s">
        <v>75</v>
      </c>
      <c r="F38" s="7" t="s">
        <v>76</v>
      </c>
      <c r="G38" s="7">
        <v>7</v>
      </c>
      <c r="H38" s="7"/>
      <c r="I38" s="7">
        <v>105.7</v>
      </c>
      <c r="J38" s="13">
        <v>117.3</v>
      </c>
      <c r="K38" s="14">
        <f t="shared" si="1"/>
        <v>74.3333333333333</v>
      </c>
      <c r="L38" s="15">
        <v>9</v>
      </c>
    </row>
    <row r="39" ht="20.1" customHeight="1" spans="1:12">
      <c r="A39" s="7">
        <v>20240600906</v>
      </c>
      <c r="B39" s="29" t="s">
        <v>93</v>
      </c>
      <c r="C39" s="7" t="s">
        <v>94</v>
      </c>
      <c r="D39" s="29" t="s">
        <v>15</v>
      </c>
      <c r="E39" s="29" t="s">
        <v>75</v>
      </c>
      <c r="F39" s="7" t="s">
        <v>76</v>
      </c>
      <c r="G39" s="7">
        <v>7</v>
      </c>
      <c r="H39" s="7"/>
      <c r="I39" s="7">
        <v>112.87</v>
      </c>
      <c r="J39" s="13">
        <v>108.8</v>
      </c>
      <c r="K39" s="14">
        <f t="shared" si="1"/>
        <v>73.89</v>
      </c>
      <c r="L39" s="15">
        <v>10</v>
      </c>
    </row>
    <row r="40" ht="20.1" customHeight="1" spans="1:12">
      <c r="A40" s="7">
        <v>20240600821</v>
      </c>
      <c r="B40" s="29" t="s">
        <v>95</v>
      </c>
      <c r="C40" s="7" t="s">
        <v>96</v>
      </c>
      <c r="D40" s="29" t="s">
        <v>15</v>
      </c>
      <c r="E40" s="29" t="s">
        <v>75</v>
      </c>
      <c r="F40" s="7" t="s">
        <v>76</v>
      </c>
      <c r="G40" s="7">
        <v>7</v>
      </c>
      <c r="H40" s="7"/>
      <c r="I40" s="7">
        <v>101.19</v>
      </c>
      <c r="J40" s="13">
        <v>119.9</v>
      </c>
      <c r="K40" s="14">
        <f t="shared" si="1"/>
        <v>73.6966666666667</v>
      </c>
      <c r="L40" s="15">
        <v>11</v>
      </c>
    </row>
    <row r="41" ht="20.1" customHeight="1" spans="1:12">
      <c r="A41" s="7">
        <v>20240601213</v>
      </c>
      <c r="B41" s="29" t="s">
        <v>97</v>
      </c>
      <c r="C41" s="7" t="s">
        <v>98</v>
      </c>
      <c r="D41" s="29" t="s">
        <v>15</v>
      </c>
      <c r="E41" s="29" t="s">
        <v>75</v>
      </c>
      <c r="F41" s="7" t="s">
        <v>76</v>
      </c>
      <c r="G41" s="7">
        <v>7</v>
      </c>
      <c r="H41" s="7"/>
      <c r="I41" s="7">
        <v>104.99</v>
      </c>
      <c r="J41" s="13">
        <v>114.4</v>
      </c>
      <c r="K41" s="14">
        <f t="shared" si="1"/>
        <v>73.13</v>
      </c>
      <c r="L41" s="15">
        <v>12</v>
      </c>
    </row>
    <row r="42" ht="20.1" customHeight="1" spans="1:12">
      <c r="A42" s="7">
        <v>20240600905</v>
      </c>
      <c r="B42" s="29" t="s">
        <v>99</v>
      </c>
      <c r="C42" s="7" t="s">
        <v>100</v>
      </c>
      <c r="D42" s="29" t="s">
        <v>15</v>
      </c>
      <c r="E42" s="29" t="s">
        <v>75</v>
      </c>
      <c r="F42" s="7" t="s">
        <v>76</v>
      </c>
      <c r="G42" s="7">
        <v>7</v>
      </c>
      <c r="H42" s="7"/>
      <c r="I42" s="7">
        <v>105.61</v>
      </c>
      <c r="J42" s="13">
        <v>112.5</v>
      </c>
      <c r="K42" s="14">
        <f t="shared" si="1"/>
        <v>72.7033333333333</v>
      </c>
      <c r="L42" s="15">
        <v>13</v>
      </c>
    </row>
    <row r="43" ht="20.1" customHeight="1" spans="1:12">
      <c r="A43" s="7">
        <v>20240601016</v>
      </c>
      <c r="B43" s="29" t="s">
        <v>101</v>
      </c>
      <c r="C43" s="7" t="s">
        <v>102</v>
      </c>
      <c r="D43" s="29" t="s">
        <v>15</v>
      </c>
      <c r="E43" s="29" t="s">
        <v>75</v>
      </c>
      <c r="F43" s="7" t="s">
        <v>76</v>
      </c>
      <c r="G43" s="7">
        <v>7</v>
      </c>
      <c r="H43" s="7"/>
      <c r="I43" s="7">
        <v>100.85</v>
      </c>
      <c r="J43" s="13">
        <v>117.1</v>
      </c>
      <c r="K43" s="14">
        <f t="shared" si="1"/>
        <v>72.65</v>
      </c>
      <c r="L43" s="15">
        <v>14</v>
      </c>
    </row>
    <row r="44" ht="20.1" customHeight="1" spans="1:12">
      <c r="A44" s="7">
        <v>20240600923</v>
      </c>
      <c r="B44" s="29" t="s">
        <v>103</v>
      </c>
      <c r="C44" s="7" t="s">
        <v>104</v>
      </c>
      <c r="D44" s="29" t="s">
        <v>15</v>
      </c>
      <c r="E44" s="29" t="s">
        <v>75</v>
      </c>
      <c r="F44" s="7" t="s">
        <v>76</v>
      </c>
      <c r="G44" s="7">
        <v>7</v>
      </c>
      <c r="H44" s="7"/>
      <c r="I44" s="7">
        <v>98.2</v>
      </c>
      <c r="J44" s="13">
        <v>119.7</v>
      </c>
      <c r="K44" s="14">
        <f t="shared" si="1"/>
        <v>72.6333333333333</v>
      </c>
      <c r="L44" s="15">
        <v>15</v>
      </c>
    </row>
    <row r="45" ht="20.1" customHeight="1" spans="1:12">
      <c r="A45" s="7">
        <v>20240601114</v>
      </c>
      <c r="B45" s="29" t="s">
        <v>105</v>
      </c>
      <c r="C45" s="7" t="s">
        <v>106</v>
      </c>
      <c r="D45" s="29" t="s">
        <v>15</v>
      </c>
      <c r="E45" s="29" t="s">
        <v>75</v>
      </c>
      <c r="F45" s="7" t="s">
        <v>76</v>
      </c>
      <c r="G45" s="7">
        <v>7</v>
      </c>
      <c r="H45" s="7"/>
      <c r="I45" s="7">
        <v>106.83</v>
      </c>
      <c r="J45" s="13">
        <v>110.8</v>
      </c>
      <c r="K45" s="14">
        <f t="shared" si="1"/>
        <v>72.5433333333333</v>
      </c>
      <c r="L45" s="15">
        <v>16</v>
      </c>
    </row>
    <row r="46" ht="20.1" customHeight="1" spans="1:12">
      <c r="A46" s="7">
        <v>20240601123</v>
      </c>
      <c r="B46" s="29" t="s">
        <v>107</v>
      </c>
      <c r="C46" s="7" t="s">
        <v>108</v>
      </c>
      <c r="D46" s="29" t="s">
        <v>38</v>
      </c>
      <c r="E46" s="29" t="s">
        <v>75</v>
      </c>
      <c r="F46" s="7" t="s">
        <v>76</v>
      </c>
      <c r="G46" s="7">
        <v>7</v>
      </c>
      <c r="H46" s="7"/>
      <c r="I46" s="7">
        <v>100.16</v>
      </c>
      <c r="J46" s="13">
        <v>116.6</v>
      </c>
      <c r="K46" s="14">
        <f t="shared" si="1"/>
        <v>72.2533333333333</v>
      </c>
      <c r="L46" s="15">
        <v>17</v>
      </c>
    </row>
    <row r="47" ht="20.1" customHeight="1" spans="1:12">
      <c r="A47" s="7">
        <v>20240601223</v>
      </c>
      <c r="B47" s="29" t="s">
        <v>109</v>
      </c>
      <c r="C47" s="7" t="s">
        <v>110</v>
      </c>
      <c r="D47" s="29" t="s">
        <v>15</v>
      </c>
      <c r="E47" s="29" t="s">
        <v>75</v>
      </c>
      <c r="F47" s="7" t="s">
        <v>76</v>
      </c>
      <c r="G47" s="7">
        <v>7</v>
      </c>
      <c r="H47" s="7"/>
      <c r="I47" s="7">
        <v>98.55</v>
      </c>
      <c r="J47" s="13">
        <v>118</v>
      </c>
      <c r="K47" s="14">
        <f t="shared" si="1"/>
        <v>72.1833333333333</v>
      </c>
      <c r="L47" s="15">
        <v>18</v>
      </c>
    </row>
    <row r="48" ht="20.1" customHeight="1" spans="1:12">
      <c r="A48" s="7">
        <v>20240601107</v>
      </c>
      <c r="B48" s="29" t="s">
        <v>111</v>
      </c>
      <c r="C48" s="7" t="s">
        <v>112</v>
      </c>
      <c r="D48" s="29" t="s">
        <v>15</v>
      </c>
      <c r="E48" s="29" t="s">
        <v>75</v>
      </c>
      <c r="F48" s="7" t="s">
        <v>76</v>
      </c>
      <c r="G48" s="7">
        <v>7</v>
      </c>
      <c r="H48" s="7"/>
      <c r="I48" s="7">
        <v>99.34</v>
      </c>
      <c r="J48" s="13">
        <v>116.8</v>
      </c>
      <c r="K48" s="14">
        <f t="shared" si="1"/>
        <v>72.0466666666667</v>
      </c>
      <c r="L48" s="15">
        <v>19</v>
      </c>
    </row>
    <row r="49" ht="20.1" customHeight="1" spans="1:12">
      <c r="A49" s="7">
        <v>20240601101</v>
      </c>
      <c r="B49" s="29" t="s">
        <v>113</v>
      </c>
      <c r="C49" s="7" t="s">
        <v>114</v>
      </c>
      <c r="D49" s="29" t="s">
        <v>15</v>
      </c>
      <c r="E49" s="29" t="s">
        <v>75</v>
      </c>
      <c r="F49" s="7" t="s">
        <v>76</v>
      </c>
      <c r="G49" s="7">
        <v>7</v>
      </c>
      <c r="H49" s="7"/>
      <c r="I49" s="7">
        <v>95.75</v>
      </c>
      <c r="J49" s="13">
        <v>119.8</v>
      </c>
      <c r="K49" s="14">
        <f t="shared" si="1"/>
        <v>71.85</v>
      </c>
      <c r="L49" s="15">
        <v>20</v>
      </c>
    </row>
    <row r="50" ht="20.1" customHeight="1" spans="1:12">
      <c r="A50" s="10">
        <v>20240600902</v>
      </c>
      <c r="B50" s="32" t="s">
        <v>115</v>
      </c>
      <c r="C50" s="10" t="s">
        <v>116</v>
      </c>
      <c r="D50" s="32" t="s">
        <v>15</v>
      </c>
      <c r="E50" s="32" t="s">
        <v>75</v>
      </c>
      <c r="F50" s="10" t="s">
        <v>76</v>
      </c>
      <c r="G50" s="10">
        <v>7</v>
      </c>
      <c r="H50" s="10"/>
      <c r="I50" s="10">
        <v>99.34</v>
      </c>
      <c r="J50" s="22">
        <v>116.2</v>
      </c>
      <c r="K50" s="23">
        <f t="shared" si="1"/>
        <v>71.8466666666667</v>
      </c>
      <c r="L50" s="24">
        <v>21</v>
      </c>
    </row>
    <row r="51" ht="20.1" customHeight="1" spans="1:12">
      <c r="A51" s="11">
        <v>20240601829</v>
      </c>
      <c r="B51" s="33" t="s">
        <v>117</v>
      </c>
      <c r="C51" s="11" t="s">
        <v>118</v>
      </c>
      <c r="D51" s="33" t="s">
        <v>15</v>
      </c>
      <c r="E51" s="33" t="s">
        <v>119</v>
      </c>
      <c r="F51" s="11" t="s">
        <v>120</v>
      </c>
      <c r="G51" s="11">
        <v>12</v>
      </c>
      <c r="H51" s="11"/>
      <c r="I51" s="11">
        <v>120.19</v>
      </c>
      <c r="J51" s="25">
        <v>117.1</v>
      </c>
      <c r="K51" s="26">
        <f t="shared" ref="K51:K68" si="2">(I51+J51)/3+H51</f>
        <v>79.0966666666667</v>
      </c>
      <c r="L51" s="27">
        <v>1</v>
      </c>
    </row>
    <row r="52" ht="20.1" customHeight="1" spans="1:12">
      <c r="A52" s="7">
        <v>20240601412</v>
      </c>
      <c r="B52" s="29" t="s">
        <v>121</v>
      </c>
      <c r="C52" s="7" t="s">
        <v>122</v>
      </c>
      <c r="D52" s="29" t="s">
        <v>15</v>
      </c>
      <c r="E52" s="29" t="s">
        <v>119</v>
      </c>
      <c r="F52" s="7" t="s">
        <v>120</v>
      </c>
      <c r="G52" s="7">
        <v>12</v>
      </c>
      <c r="H52" s="7"/>
      <c r="I52" s="7">
        <v>114.09</v>
      </c>
      <c r="J52" s="13">
        <v>113.3</v>
      </c>
      <c r="K52" s="14">
        <f t="shared" si="2"/>
        <v>75.7966666666667</v>
      </c>
      <c r="L52" s="15">
        <v>2</v>
      </c>
    </row>
    <row r="53" ht="20.1" customHeight="1" spans="1:12">
      <c r="A53" s="7">
        <v>20240601916</v>
      </c>
      <c r="B53" s="29" t="s">
        <v>123</v>
      </c>
      <c r="C53" s="7" t="s">
        <v>124</v>
      </c>
      <c r="D53" s="29" t="s">
        <v>15</v>
      </c>
      <c r="E53" s="29" t="s">
        <v>119</v>
      </c>
      <c r="F53" s="7" t="s">
        <v>120</v>
      </c>
      <c r="G53" s="7">
        <v>12</v>
      </c>
      <c r="H53" s="7"/>
      <c r="I53" s="7">
        <v>109.62</v>
      </c>
      <c r="J53" s="13">
        <v>117</v>
      </c>
      <c r="K53" s="14">
        <f t="shared" si="2"/>
        <v>75.54</v>
      </c>
      <c r="L53" s="15">
        <v>3</v>
      </c>
    </row>
    <row r="54" ht="20.1" customHeight="1" spans="1:12">
      <c r="A54" s="7">
        <v>20240601703</v>
      </c>
      <c r="B54" s="29" t="s">
        <v>125</v>
      </c>
      <c r="C54" s="7" t="s">
        <v>126</v>
      </c>
      <c r="D54" s="29" t="s">
        <v>15</v>
      </c>
      <c r="E54" s="29" t="s">
        <v>119</v>
      </c>
      <c r="F54" s="7" t="s">
        <v>120</v>
      </c>
      <c r="G54" s="7">
        <v>12</v>
      </c>
      <c r="H54" s="7"/>
      <c r="I54" s="7">
        <v>116.28</v>
      </c>
      <c r="J54" s="13">
        <v>110</v>
      </c>
      <c r="K54" s="14">
        <f t="shared" si="2"/>
        <v>75.4266666666667</v>
      </c>
      <c r="L54" s="15">
        <v>4</v>
      </c>
    </row>
    <row r="55" ht="20.1" customHeight="1" spans="1:12">
      <c r="A55" s="7">
        <v>20240601416</v>
      </c>
      <c r="B55" s="29" t="s">
        <v>127</v>
      </c>
      <c r="C55" s="7" t="s">
        <v>128</v>
      </c>
      <c r="D55" s="29" t="s">
        <v>15</v>
      </c>
      <c r="E55" s="29" t="s">
        <v>119</v>
      </c>
      <c r="F55" s="7" t="s">
        <v>120</v>
      </c>
      <c r="G55" s="7">
        <v>12</v>
      </c>
      <c r="H55" s="7"/>
      <c r="I55" s="7">
        <v>110.7</v>
      </c>
      <c r="J55" s="13">
        <v>114.9</v>
      </c>
      <c r="K55" s="14">
        <f t="shared" si="2"/>
        <v>75.2</v>
      </c>
      <c r="L55" s="15">
        <v>5</v>
      </c>
    </row>
    <row r="56" ht="20.1" customHeight="1" spans="1:12">
      <c r="A56" s="7">
        <v>20240601921</v>
      </c>
      <c r="B56" s="29" t="s">
        <v>129</v>
      </c>
      <c r="C56" s="7" t="s">
        <v>130</v>
      </c>
      <c r="D56" s="29" t="s">
        <v>38</v>
      </c>
      <c r="E56" s="29" t="s">
        <v>119</v>
      </c>
      <c r="F56" s="7" t="s">
        <v>120</v>
      </c>
      <c r="G56" s="7">
        <v>12</v>
      </c>
      <c r="H56" s="7"/>
      <c r="I56" s="7">
        <v>115.01</v>
      </c>
      <c r="J56" s="13">
        <v>110.1</v>
      </c>
      <c r="K56" s="14">
        <f t="shared" si="2"/>
        <v>75.0366666666667</v>
      </c>
      <c r="L56" s="15">
        <v>6</v>
      </c>
    </row>
    <row r="57" ht="20.1" customHeight="1" spans="1:12">
      <c r="A57" s="7">
        <v>20240601525</v>
      </c>
      <c r="B57" s="29" t="s">
        <v>131</v>
      </c>
      <c r="C57" s="7" t="s">
        <v>132</v>
      </c>
      <c r="D57" s="29" t="s">
        <v>15</v>
      </c>
      <c r="E57" s="29" t="s">
        <v>119</v>
      </c>
      <c r="F57" s="7" t="s">
        <v>120</v>
      </c>
      <c r="G57" s="7">
        <v>12</v>
      </c>
      <c r="H57" s="7"/>
      <c r="I57" s="7">
        <v>103.93</v>
      </c>
      <c r="J57" s="13">
        <v>120.5</v>
      </c>
      <c r="K57" s="14">
        <f t="shared" si="2"/>
        <v>74.81</v>
      </c>
      <c r="L57" s="15">
        <v>7</v>
      </c>
    </row>
    <row r="58" ht="20.1" customHeight="1" spans="1:12">
      <c r="A58" s="7">
        <v>20240601326</v>
      </c>
      <c r="B58" s="29" t="s">
        <v>133</v>
      </c>
      <c r="C58" s="7" t="s">
        <v>134</v>
      </c>
      <c r="D58" s="29" t="s">
        <v>15</v>
      </c>
      <c r="E58" s="29" t="s">
        <v>119</v>
      </c>
      <c r="F58" s="7" t="s">
        <v>120</v>
      </c>
      <c r="G58" s="7">
        <v>12</v>
      </c>
      <c r="H58" s="7"/>
      <c r="I58" s="7">
        <v>101.16</v>
      </c>
      <c r="J58" s="13">
        <v>120.6</v>
      </c>
      <c r="K58" s="14">
        <f t="shared" si="2"/>
        <v>73.92</v>
      </c>
      <c r="L58" s="15">
        <v>8</v>
      </c>
    </row>
    <row r="59" ht="20.1" customHeight="1" spans="1:12">
      <c r="A59" s="7">
        <v>20240601519</v>
      </c>
      <c r="B59" s="29" t="s">
        <v>135</v>
      </c>
      <c r="C59" s="7" t="s">
        <v>136</v>
      </c>
      <c r="D59" s="29" t="s">
        <v>15</v>
      </c>
      <c r="E59" s="29" t="s">
        <v>119</v>
      </c>
      <c r="F59" s="7" t="s">
        <v>120</v>
      </c>
      <c r="G59" s="7">
        <v>12</v>
      </c>
      <c r="H59" s="7"/>
      <c r="I59" s="7">
        <v>105.89</v>
      </c>
      <c r="J59" s="13">
        <v>115.1</v>
      </c>
      <c r="K59" s="14">
        <f t="shared" si="2"/>
        <v>73.6633333333333</v>
      </c>
      <c r="L59" s="15">
        <v>9</v>
      </c>
    </row>
    <row r="60" ht="20.1" customHeight="1" spans="1:12">
      <c r="A60" s="7">
        <v>20240601701</v>
      </c>
      <c r="B60" s="29" t="s">
        <v>137</v>
      </c>
      <c r="C60" s="7" t="s">
        <v>138</v>
      </c>
      <c r="D60" s="29" t="s">
        <v>15</v>
      </c>
      <c r="E60" s="29" t="s">
        <v>119</v>
      </c>
      <c r="F60" s="7" t="s">
        <v>120</v>
      </c>
      <c r="G60" s="7">
        <v>12</v>
      </c>
      <c r="H60" s="7"/>
      <c r="I60" s="7">
        <v>104.57</v>
      </c>
      <c r="J60" s="13">
        <v>114.5</v>
      </c>
      <c r="K60" s="14">
        <f t="shared" si="2"/>
        <v>73.0233333333333</v>
      </c>
      <c r="L60" s="15">
        <v>10</v>
      </c>
    </row>
    <row r="61" ht="20.1" customHeight="1" spans="1:12">
      <c r="A61" s="7">
        <v>20240601721</v>
      </c>
      <c r="B61" s="29" t="s">
        <v>139</v>
      </c>
      <c r="C61" s="7" t="s">
        <v>140</v>
      </c>
      <c r="D61" s="29" t="s">
        <v>15</v>
      </c>
      <c r="E61" s="29" t="s">
        <v>119</v>
      </c>
      <c r="F61" s="7" t="s">
        <v>120</v>
      </c>
      <c r="G61" s="7">
        <v>12</v>
      </c>
      <c r="H61" s="7"/>
      <c r="I61" s="7">
        <v>96.88</v>
      </c>
      <c r="J61" s="13">
        <v>122.1</v>
      </c>
      <c r="K61" s="14">
        <f t="shared" si="2"/>
        <v>72.9933333333333</v>
      </c>
      <c r="L61" s="15">
        <v>11</v>
      </c>
    </row>
    <row r="62" ht="20.1" customHeight="1" spans="1:12">
      <c r="A62" s="7">
        <v>20240601402</v>
      </c>
      <c r="B62" s="29" t="s">
        <v>141</v>
      </c>
      <c r="C62" s="7" t="s">
        <v>142</v>
      </c>
      <c r="D62" s="29" t="s">
        <v>15</v>
      </c>
      <c r="E62" s="29" t="s">
        <v>119</v>
      </c>
      <c r="F62" s="7" t="s">
        <v>120</v>
      </c>
      <c r="G62" s="7">
        <v>12</v>
      </c>
      <c r="H62" s="7"/>
      <c r="I62" s="7">
        <v>101.87</v>
      </c>
      <c r="J62" s="13">
        <v>117</v>
      </c>
      <c r="K62" s="14">
        <f t="shared" si="2"/>
        <v>72.9566666666667</v>
      </c>
      <c r="L62" s="15">
        <v>12</v>
      </c>
    </row>
    <row r="63" ht="20.1" customHeight="1" spans="1:12">
      <c r="A63" s="7">
        <v>20240601821</v>
      </c>
      <c r="B63" s="29" t="s">
        <v>143</v>
      </c>
      <c r="C63" s="7" t="s">
        <v>144</v>
      </c>
      <c r="D63" s="29" t="s">
        <v>38</v>
      </c>
      <c r="E63" s="29" t="s">
        <v>119</v>
      </c>
      <c r="F63" s="7" t="s">
        <v>120</v>
      </c>
      <c r="G63" s="7">
        <v>12</v>
      </c>
      <c r="H63" s="7"/>
      <c r="I63" s="7">
        <v>108.25</v>
      </c>
      <c r="J63" s="13">
        <v>109.5</v>
      </c>
      <c r="K63" s="14">
        <f t="shared" si="2"/>
        <v>72.5833333333333</v>
      </c>
      <c r="L63" s="15">
        <v>13</v>
      </c>
    </row>
    <row r="64" ht="20.1" customHeight="1" spans="1:12">
      <c r="A64" s="7">
        <v>20240601425</v>
      </c>
      <c r="B64" s="29" t="s">
        <v>145</v>
      </c>
      <c r="C64" s="7" t="s">
        <v>146</v>
      </c>
      <c r="D64" s="29" t="s">
        <v>15</v>
      </c>
      <c r="E64" s="29" t="s">
        <v>119</v>
      </c>
      <c r="F64" s="7" t="s">
        <v>120</v>
      </c>
      <c r="G64" s="7">
        <v>12</v>
      </c>
      <c r="H64" s="7"/>
      <c r="I64" s="7">
        <v>107.23</v>
      </c>
      <c r="J64" s="13">
        <v>110.2</v>
      </c>
      <c r="K64" s="14">
        <f t="shared" si="2"/>
        <v>72.4766666666667</v>
      </c>
      <c r="L64" s="15">
        <v>14</v>
      </c>
    </row>
    <row r="65" ht="20.1" customHeight="1" spans="1:12">
      <c r="A65" s="7">
        <v>20240601419</v>
      </c>
      <c r="B65" s="29" t="s">
        <v>147</v>
      </c>
      <c r="C65" s="7" t="s">
        <v>148</v>
      </c>
      <c r="D65" s="29" t="s">
        <v>15</v>
      </c>
      <c r="E65" s="29" t="s">
        <v>119</v>
      </c>
      <c r="F65" s="7" t="s">
        <v>120</v>
      </c>
      <c r="G65" s="7">
        <v>12</v>
      </c>
      <c r="H65" s="7"/>
      <c r="I65" s="7">
        <v>100.22</v>
      </c>
      <c r="J65" s="13">
        <v>117.2</v>
      </c>
      <c r="K65" s="14">
        <f t="shared" si="2"/>
        <v>72.4733333333333</v>
      </c>
      <c r="L65" s="15">
        <v>15</v>
      </c>
    </row>
    <row r="66" ht="20.1" customHeight="1" spans="1:12">
      <c r="A66" s="7">
        <v>20240601624</v>
      </c>
      <c r="B66" s="29" t="s">
        <v>149</v>
      </c>
      <c r="C66" s="7" t="s">
        <v>150</v>
      </c>
      <c r="D66" s="29" t="s">
        <v>15</v>
      </c>
      <c r="E66" s="29" t="s">
        <v>119</v>
      </c>
      <c r="F66" s="7" t="s">
        <v>120</v>
      </c>
      <c r="G66" s="7">
        <v>12</v>
      </c>
      <c r="H66" s="7"/>
      <c r="I66" s="7">
        <v>104.44</v>
      </c>
      <c r="J66" s="13">
        <v>112.9</v>
      </c>
      <c r="K66" s="14">
        <f t="shared" si="2"/>
        <v>72.4466666666667</v>
      </c>
      <c r="L66" s="15">
        <v>16</v>
      </c>
    </row>
    <row r="67" ht="20.1" customHeight="1" spans="1:12">
      <c r="A67" s="7">
        <v>20240601318</v>
      </c>
      <c r="B67" s="29" t="s">
        <v>151</v>
      </c>
      <c r="C67" s="7" t="s">
        <v>152</v>
      </c>
      <c r="D67" s="29" t="s">
        <v>15</v>
      </c>
      <c r="E67" s="29" t="s">
        <v>119</v>
      </c>
      <c r="F67" s="7" t="s">
        <v>120</v>
      </c>
      <c r="G67" s="7">
        <v>12</v>
      </c>
      <c r="H67" s="7"/>
      <c r="I67" s="7">
        <v>104.23</v>
      </c>
      <c r="J67" s="13">
        <v>111.6</v>
      </c>
      <c r="K67" s="14">
        <f t="shared" si="2"/>
        <v>71.9433333333333</v>
      </c>
      <c r="L67" s="15">
        <v>17</v>
      </c>
    </row>
    <row r="68" ht="20.1" customHeight="1" spans="1:12">
      <c r="A68" s="7">
        <v>20240601811</v>
      </c>
      <c r="B68" s="29" t="s">
        <v>153</v>
      </c>
      <c r="C68" s="7" t="s">
        <v>154</v>
      </c>
      <c r="D68" s="29" t="s">
        <v>38</v>
      </c>
      <c r="E68" s="29" t="s">
        <v>119</v>
      </c>
      <c r="F68" s="7" t="s">
        <v>120</v>
      </c>
      <c r="G68" s="7">
        <v>12</v>
      </c>
      <c r="H68" s="7"/>
      <c r="I68" s="7">
        <v>105.96</v>
      </c>
      <c r="J68" s="13">
        <v>109.4</v>
      </c>
      <c r="K68" s="14">
        <f t="shared" si="2"/>
        <v>71.7866666666667</v>
      </c>
      <c r="L68" s="15">
        <v>18</v>
      </c>
    </row>
    <row r="69" ht="20.1" customHeight="1" spans="1:12">
      <c r="A69" s="7">
        <v>20240601905</v>
      </c>
      <c r="B69" s="29" t="s">
        <v>155</v>
      </c>
      <c r="C69" s="7" t="s">
        <v>156</v>
      </c>
      <c r="D69" s="29" t="s">
        <v>15</v>
      </c>
      <c r="E69" s="29" t="s">
        <v>119</v>
      </c>
      <c r="F69" s="7" t="s">
        <v>120</v>
      </c>
      <c r="G69" s="7">
        <v>12</v>
      </c>
      <c r="H69" s="7"/>
      <c r="I69" s="7">
        <v>100.15</v>
      </c>
      <c r="J69" s="13">
        <v>115.1</v>
      </c>
      <c r="K69" s="14">
        <f t="shared" ref="K69:K132" si="3">(I69+J69)/3+H69</f>
        <v>71.75</v>
      </c>
      <c r="L69" s="15">
        <v>19</v>
      </c>
    </row>
    <row r="70" ht="20.1" customHeight="1" spans="1:12">
      <c r="A70" s="7">
        <v>20240601323</v>
      </c>
      <c r="B70" s="29" t="s">
        <v>157</v>
      </c>
      <c r="C70" s="7" t="s">
        <v>158</v>
      </c>
      <c r="D70" s="29" t="s">
        <v>15</v>
      </c>
      <c r="E70" s="29" t="s">
        <v>119</v>
      </c>
      <c r="F70" s="7" t="s">
        <v>120</v>
      </c>
      <c r="G70" s="7">
        <v>12</v>
      </c>
      <c r="H70" s="7"/>
      <c r="I70" s="7">
        <v>106.91</v>
      </c>
      <c r="J70" s="13">
        <v>108.3</v>
      </c>
      <c r="K70" s="14">
        <f t="shared" si="3"/>
        <v>71.7366666666667</v>
      </c>
      <c r="L70" s="15">
        <v>20</v>
      </c>
    </row>
    <row r="71" ht="20.1" customHeight="1" spans="1:12">
      <c r="A71" s="7">
        <v>20240601418</v>
      </c>
      <c r="B71" s="29" t="s">
        <v>159</v>
      </c>
      <c r="C71" s="7" t="s">
        <v>160</v>
      </c>
      <c r="D71" s="29" t="s">
        <v>15</v>
      </c>
      <c r="E71" s="29" t="s">
        <v>119</v>
      </c>
      <c r="F71" s="7" t="s">
        <v>120</v>
      </c>
      <c r="G71" s="7">
        <v>12</v>
      </c>
      <c r="H71" s="7"/>
      <c r="I71" s="7">
        <v>98.85</v>
      </c>
      <c r="J71" s="13">
        <v>116.3</v>
      </c>
      <c r="K71" s="14">
        <f t="shared" si="3"/>
        <v>71.7166666666667</v>
      </c>
      <c r="L71" s="15">
        <v>21</v>
      </c>
    </row>
    <row r="72" ht="20.1" customHeight="1" spans="1:12">
      <c r="A72" s="7">
        <v>20240601310</v>
      </c>
      <c r="B72" s="29" t="s">
        <v>161</v>
      </c>
      <c r="C72" s="7" t="s">
        <v>162</v>
      </c>
      <c r="D72" s="29" t="s">
        <v>15</v>
      </c>
      <c r="E72" s="29" t="s">
        <v>119</v>
      </c>
      <c r="F72" s="7" t="s">
        <v>120</v>
      </c>
      <c r="G72" s="7">
        <v>12</v>
      </c>
      <c r="H72" s="7"/>
      <c r="I72" s="7">
        <v>108.86</v>
      </c>
      <c r="J72" s="13">
        <v>106</v>
      </c>
      <c r="K72" s="14">
        <f t="shared" si="3"/>
        <v>71.62</v>
      </c>
      <c r="L72" s="15">
        <v>22</v>
      </c>
    </row>
    <row r="73" ht="20.1" customHeight="1" spans="1:12">
      <c r="A73" s="7">
        <v>20240601719</v>
      </c>
      <c r="B73" s="29" t="s">
        <v>163</v>
      </c>
      <c r="C73" s="7" t="s">
        <v>164</v>
      </c>
      <c r="D73" s="29" t="s">
        <v>15</v>
      </c>
      <c r="E73" s="29" t="s">
        <v>119</v>
      </c>
      <c r="F73" s="7" t="s">
        <v>120</v>
      </c>
      <c r="G73" s="7">
        <v>12</v>
      </c>
      <c r="H73" s="7"/>
      <c r="I73" s="7">
        <v>107.19</v>
      </c>
      <c r="J73" s="13">
        <v>107.4</v>
      </c>
      <c r="K73" s="14">
        <f t="shared" si="3"/>
        <v>71.53</v>
      </c>
      <c r="L73" s="15">
        <v>23</v>
      </c>
    </row>
    <row r="74" ht="20.1" customHeight="1" spans="1:12">
      <c r="A74" s="7">
        <v>20240601817</v>
      </c>
      <c r="B74" s="29" t="s">
        <v>165</v>
      </c>
      <c r="C74" s="7" t="s">
        <v>166</v>
      </c>
      <c r="D74" s="29" t="s">
        <v>15</v>
      </c>
      <c r="E74" s="29" t="s">
        <v>119</v>
      </c>
      <c r="F74" s="7" t="s">
        <v>120</v>
      </c>
      <c r="G74" s="7">
        <v>12</v>
      </c>
      <c r="H74" s="7"/>
      <c r="I74" s="7">
        <v>95.17</v>
      </c>
      <c r="J74" s="13">
        <v>119.4</v>
      </c>
      <c r="K74" s="14">
        <f t="shared" si="3"/>
        <v>71.5233333333333</v>
      </c>
      <c r="L74" s="15">
        <v>24</v>
      </c>
    </row>
    <row r="75" ht="20.1" customHeight="1" spans="1:12">
      <c r="A75" s="7">
        <v>20240601908</v>
      </c>
      <c r="B75" s="29" t="s">
        <v>167</v>
      </c>
      <c r="C75" s="7" t="s">
        <v>168</v>
      </c>
      <c r="D75" s="29" t="s">
        <v>15</v>
      </c>
      <c r="E75" s="29" t="s">
        <v>119</v>
      </c>
      <c r="F75" s="7" t="s">
        <v>120</v>
      </c>
      <c r="G75" s="7">
        <v>12</v>
      </c>
      <c r="H75" s="7"/>
      <c r="I75" s="7">
        <v>97.39</v>
      </c>
      <c r="J75" s="13">
        <v>116.9</v>
      </c>
      <c r="K75" s="14">
        <f t="shared" si="3"/>
        <v>71.43</v>
      </c>
      <c r="L75" s="15">
        <v>25</v>
      </c>
    </row>
    <row r="76" ht="20.1" customHeight="1" spans="1:12">
      <c r="A76" s="7">
        <v>20240601521</v>
      </c>
      <c r="B76" s="29" t="s">
        <v>169</v>
      </c>
      <c r="C76" s="7" t="s">
        <v>170</v>
      </c>
      <c r="D76" s="29" t="s">
        <v>15</v>
      </c>
      <c r="E76" s="29" t="s">
        <v>119</v>
      </c>
      <c r="F76" s="7" t="s">
        <v>120</v>
      </c>
      <c r="G76" s="7">
        <v>12</v>
      </c>
      <c r="H76" s="7"/>
      <c r="I76" s="7">
        <v>99.04</v>
      </c>
      <c r="J76" s="13">
        <v>114.4</v>
      </c>
      <c r="K76" s="14">
        <f t="shared" si="3"/>
        <v>71.1466666666667</v>
      </c>
      <c r="L76" s="15">
        <v>26</v>
      </c>
    </row>
    <row r="77" ht="20.1" customHeight="1" spans="1:12">
      <c r="A77" s="7">
        <v>20240601330</v>
      </c>
      <c r="B77" s="29" t="s">
        <v>171</v>
      </c>
      <c r="C77" s="7" t="s">
        <v>172</v>
      </c>
      <c r="D77" s="29" t="s">
        <v>15</v>
      </c>
      <c r="E77" s="29" t="s">
        <v>119</v>
      </c>
      <c r="F77" s="7" t="s">
        <v>120</v>
      </c>
      <c r="G77" s="7">
        <v>12</v>
      </c>
      <c r="H77" s="7"/>
      <c r="I77" s="7">
        <v>100.92</v>
      </c>
      <c r="J77" s="13">
        <v>112.1</v>
      </c>
      <c r="K77" s="14">
        <f t="shared" si="3"/>
        <v>71.0066666666667</v>
      </c>
      <c r="L77" s="15">
        <v>27</v>
      </c>
    </row>
    <row r="78" ht="20.1" customHeight="1" spans="1:12">
      <c r="A78" s="7">
        <v>20240601319</v>
      </c>
      <c r="B78" s="29" t="s">
        <v>173</v>
      </c>
      <c r="C78" s="7" t="s">
        <v>174</v>
      </c>
      <c r="D78" s="29" t="s">
        <v>15</v>
      </c>
      <c r="E78" s="29" t="s">
        <v>119</v>
      </c>
      <c r="F78" s="7" t="s">
        <v>120</v>
      </c>
      <c r="G78" s="7">
        <v>12</v>
      </c>
      <c r="H78" s="7"/>
      <c r="I78" s="7">
        <v>105.86</v>
      </c>
      <c r="J78" s="13">
        <v>106.9</v>
      </c>
      <c r="K78" s="14">
        <f t="shared" si="3"/>
        <v>70.92</v>
      </c>
      <c r="L78" s="15">
        <v>28</v>
      </c>
    </row>
    <row r="79" ht="20.1" customHeight="1" spans="1:12">
      <c r="A79" s="7">
        <v>20240601718</v>
      </c>
      <c r="B79" s="29" t="s">
        <v>175</v>
      </c>
      <c r="C79" s="7" t="s">
        <v>176</v>
      </c>
      <c r="D79" s="29" t="s">
        <v>15</v>
      </c>
      <c r="E79" s="29" t="s">
        <v>119</v>
      </c>
      <c r="F79" s="7" t="s">
        <v>120</v>
      </c>
      <c r="G79" s="7">
        <v>12</v>
      </c>
      <c r="H79" s="7"/>
      <c r="I79" s="7">
        <v>108.18</v>
      </c>
      <c r="J79" s="13">
        <v>104.5</v>
      </c>
      <c r="K79" s="14">
        <f t="shared" si="3"/>
        <v>70.8933333333333</v>
      </c>
      <c r="L79" s="15">
        <v>29</v>
      </c>
    </row>
    <row r="80" ht="20.1" customHeight="1" spans="1:12">
      <c r="A80" s="7">
        <v>20240601818</v>
      </c>
      <c r="B80" s="29" t="s">
        <v>177</v>
      </c>
      <c r="C80" s="7" t="s">
        <v>178</v>
      </c>
      <c r="D80" s="29" t="s">
        <v>15</v>
      </c>
      <c r="E80" s="29" t="s">
        <v>119</v>
      </c>
      <c r="F80" s="7" t="s">
        <v>120</v>
      </c>
      <c r="G80" s="7">
        <v>12</v>
      </c>
      <c r="H80" s="7"/>
      <c r="I80" s="7">
        <v>91.79</v>
      </c>
      <c r="J80" s="13">
        <v>120.7</v>
      </c>
      <c r="K80" s="14">
        <f t="shared" si="3"/>
        <v>70.83</v>
      </c>
      <c r="L80" s="15">
        <v>30</v>
      </c>
    </row>
    <row r="81" ht="20.1" customHeight="1" spans="1:12">
      <c r="A81" s="7">
        <v>20240601819</v>
      </c>
      <c r="B81" s="29" t="s">
        <v>179</v>
      </c>
      <c r="C81" s="7" t="s">
        <v>180</v>
      </c>
      <c r="D81" s="29" t="s">
        <v>15</v>
      </c>
      <c r="E81" s="29" t="s">
        <v>119</v>
      </c>
      <c r="F81" s="7" t="s">
        <v>120</v>
      </c>
      <c r="G81" s="7">
        <v>12</v>
      </c>
      <c r="H81" s="7"/>
      <c r="I81" s="7">
        <v>95.31</v>
      </c>
      <c r="J81" s="13">
        <v>116.8</v>
      </c>
      <c r="K81" s="14">
        <f t="shared" si="3"/>
        <v>70.7033333333333</v>
      </c>
      <c r="L81" s="15">
        <v>31</v>
      </c>
    </row>
    <row r="82" ht="20.1" customHeight="1" spans="1:12">
      <c r="A82" s="7">
        <v>20240601717</v>
      </c>
      <c r="B82" s="29" t="s">
        <v>181</v>
      </c>
      <c r="C82" s="7" t="s">
        <v>182</v>
      </c>
      <c r="D82" s="29" t="s">
        <v>38</v>
      </c>
      <c r="E82" s="29" t="s">
        <v>119</v>
      </c>
      <c r="F82" s="7" t="s">
        <v>120</v>
      </c>
      <c r="G82" s="7">
        <v>12</v>
      </c>
      <c r="H82" s="7"/>
      <c r="I82" s="7">
        <v>96.17</v>
      </c>
      <c r="J82" s="13">
        <v>115.7</v>
      </c>
      <c r="K82" s="14">
        <f t="shared" si="3"/>
        <v>70.6233333333333</v>
      </c>
      <c r="L82" s="15">
        <v>32</v>
      </c>
    </row>
    <row r="83" ht="20.1" customHeight="1" spans="1:12">
      <c r="A83" s="7">
        <v>20240601626</v>
      </c>
      <c r="B83" s="29" t="s">
        <v>183</v>
      </c>
      <c r="C83" s="7" t="s">
        <v>184</v>
      </c>
      <c r="D83" s="29" t="s">
        <v>15</v>
      </c>
      <c r="E83" s="29" t="s">
        <v>119</v>
      </c>
      <c r="F83" s="7" t="s">
        <v>120</v>
      </c>
      <c r="G83" s="7">
        <v>12</v>
      </c>
      <c r="H83" s="7"/>
      <c r="I83" s="7">
        <v>95.86</v>
      </c>
      <c r="J83" s="13">
        <v>115.9</v>
      </c>
      <c r="K83" s="14">
        <f t="shared" si="3"/>
        <v>70.5866666666667</v>
      </c>
      <c r="L83" s="15">
        <v>33</v>
      </c>
    </row>
    <row r="84" ht="20.1" customHeight="1" spans="1:12">
      <c r="A84" s="7">
        <v>20240601406</v>
      </c>
      <c r="B84" s="29" t="s">
        <v>185</v>
      </c>
      <c r="C84" s="7" t="s">
        <v>186</v>
      </c>
      <c r="D84" s="29" t="s">
        <v>15</v>
      </c>
      <c r="E84" s="29" t="s">
        <v>119</v>
      </c>
      <c r="F84" s="7" t="s">
        <v>120</v>
      </c>
      <c r="G84" s="7">
        <v>12</v>
      </c>
      <c r="H84" s="7"/>
      <c r="I84" s="7">
        <v>99.22</v>
      </c>
      <c r="J84" s="13">
        <v>112.5</v>
      </c>
      <c r="K84" s="14">
        <f t="shared" si="3"/>
        <v>70.5733333333333</v>
      </c>
      <c r="L84" s="15">
        <v>34</v>
      </c>
    </row>
    <row r="85" ht="20.1" customHeight="1" spans="1:12">
      <c r="A85" s="7">
        <v>20240601408</v>
      </c>
      <c r="B85" s="29" t="s">
        <v>187</v>
      </c>
      <c r="C85" s="7" t="s">
        <v>188</v>
      </c>
      <c r="D85" s="29" t="s">
        <v>15</v>
      </c>
      <c r="E85" s="29" t="s">
        <v>119</v>
      </c>
      <c r="F85" s="7" t="s">
        <v>120</v>
      </c>
      <c r="G85" s="7">
        <v>12</v>
      </c>
      <c r="H85" s="7"/>
      <c r="I85" s="7">
        <v>100</v>
      </c>
      <c r="J85" s="13">
        <v>111.7</v>
      </c>
      <c r="K85" s="14">
        <f t="shared" si="3"/>
        <v>70.5666666666667</v>
      </c>
      <c r="L85" s="15">
        <v>35</v>
      </c>
    </row>
    <row r="86" ht="20.1" customHeight="1" spans="1:12">
      <c r="A86" s="10">
        <v>20240601503</v>
      </c>
      <c r="B86" s="32" t="s">
        <v>189</v>
      </c>
      <c r="C86" s="10" t="s">
        <v>190</v>
      </c>
      <c r="D86" s="32" t="s">
        <v>15</v>
      </c>
      <c r="E86" s="32" t="s">
        <v>119</v>
      </c>
      <c r="F86" s="10" t="s">
        <v>120</v>
      </c>
      <c r="G86" s="10">
        <v>12</v>
      </c>
      <c r="H86" s="10"/>
      <c r="I86" s="10">
        <v>102.17</v>
      </c>
      <c r="J86" s="22">
        <v>109.2</v>
      </c>
      <c r="K86" s="23">
        <f t="shared" si="3"/>
        <v>70.4566666666667</v>
      </c>
      <c r="L86" s="24">
        <v>36</v>
      </c>
    </row>
    <row r="87" ht="20.1" customHeight="1" spans="1:12">
      <c r="A87" s="11">
        <v>20240602327</v>
      </c>
      <c r="B87" s="33" t="s">
        <v>191</v>
      </c>
      <c r="C87" s="11" t="s">
        <v>192</v>
      </c>
      <c r="D87" s="33" t="s">
        <v>38</v>
      </c>
      <c r="E87" s="33" t="s">
        <v>193</v>
      </c>
      <c r="F87" s="11" t="s">
        <v>194</v>
      </c>
      <c r="G87" s="11">
        <v>4</v>
      </c>
      <c r="H87" s="11"/>
      <c r="I87" s="11">
        <v>113.76</v>
      </c>
      <c r="J87" s="25">
        <v>110</v>
      </c>
      <c r="K87" s="26">
        <f t="shared" ref="K87:K101" si="4">(I87+J87)/3+H87</f>
        <v>74.5866666666667</v>
      </c>
      <c r="L87" s="27">
        <v>1</v>
      </c>
    </row>
    <row r="88" ht="20.1" customHeight="1" spans="1:12">
      <c r="A88" s="7">
        <v>20240601927</v>
      </c>
      <c r="B88" s="29" t="s">
        <v>195</v>
      </c>
      <c r="C88" s="7" t="s">
        <v>196</v>
      </c>
      <c r="D88" s="29" t="s">
        <v>38</v>
      </c>
      <c r="E88" s="29" t="s">
        <v>193</v>
      </c>
      <c r="F88" s="7" t="s">
        <v>194</v>
      </c>
      <c r="G88" s="7">
        <v>4</v>
      </c>
      <c r="H88" s="7"/>
      <c r="I88" s="7">
        <v>111.51</v>
      </c>
      <c r="J88" s="13">
        <v>107.2</v>
      </c>
      <c r="K88" s="14">
        <f t="shared" si="4"/>
        <v>72.9033333333333</v>
      </c>
      <c r="L88" s="15">
        <v>2</v>
      </c>
    </row>
    <row r="89" ht="20.1" customHeight="1" spans="1:12">
      <c r="A89" s="7">
        <v>20240602018</v>
      </c>
      <c r="B89" s="29" t="s">
        <v>197</v>
      </c>
      <c r="C89" s="7" t="s">
        <v>198</v>
      </c>
      <c r="D89" s="29" t="s">
        <v>38</v>
      </c>
      <c r="E89" s="29" t="s">
        <v>193</v>
      </c>
      <c r="F89" s="7" t="s">
        <v>194</v>
      </c>
      <c r="G89" s="7">
        <v>4</v>
      </c>
      <c r="H89" s="7">
        <v>5</v>
      </c>
      <c r="I89" s="7">
        <v>99.52</v>
      </c>
      <c r="J89" s="13">
        <v>103.3</v>
      </c>
      <c r="K89" s="14">
        <f t="shared" si="4"/>
        <v>72.6066666666667</v>
      </c>
      <c r="L89" s="15">
        <v>3</v>
      </c>
    </row>
    <row r="90" ht="20.1" customHeight="1" spans="1:12">
      <c r="A90" s="7">
        <v>20240602421</v>
      </c>
      <c r="B90" s="29" t="s">
        <v>199</v>
      </c>
      <c r="C90" s="7" t="s">
        <v>200</v>
      </c>
      <c r="D90" s="29" t="s">
        <v>38</v>
      </c>
      <c r="E90" s="29" t="s">
        <v>193</v>
      </c>
      <c r="F90" s="7" t="s">
        <v>194</v>
      </c>
      <c r="G90" s="7">
        <v>4</v>
      </c>
      <c r="H90" s="7"/>
      <c r="I90" s="7">
        <v>107.99</v>
      </c>
      <c r="J90" s="13">
        <v>108.8</v>
      </c>
      <c r="K90" s="14">
        <f t="shared" si="4"/>
        <v>72.2633333333333</v>
      </c>
      <c r="L90" s="15">
        <v>4</v>
      </c>
    </row>
    <row r="91" ht="20.1" customHeight="1" spans="1:12">
      <c r="A91" s="7">
        <v>20240602518</v>
      </c>
      <c r="B91" s="29" t="s">
        <v>201</v>
      </c>
      <c r="C91" s="7" t="s">
        <v>202</v>
      </c>
      <c r="D91" s="29" t="s">
        <v>15</v>
      </c>
      <c r="E91" s="29" t="s">
        <v>193</v>
      </c>
      <c r="F91" s="7" t="s">
        <v>194</v>
      </c>
      <c r="G91" s="7">
        <v>4</v>
      </c>
      <c r="H91" s="7"/>
      <c r="I91" s="7">
        <v>103.18</v>
      </c>
      <c r="J91" s="13">
        <v>113.5</v>
      </c>
      <c r="K91" s="14">
        <f t="shared" si="4"/>
        <v>72.2266666666667</v>
      </c>
      <c r="L91" s="15">
        <v>5</v>
      </c>
    </row>
    <row r="92" ht="20.1" customHeight="1" spans="1:12">
      <c r="A92" s="7">
        <v>20240602628</v>
      </c>
      <c r="B92" s="29" t="s">
        <v>203</v>
      </c>
      <c r="C92" s="7" t="s">
        <v>204</v>
      </c>
      <c r="D92" s="29" t="s">
        <v>15</v>
      </c>
      <c r="E92" s="29" t="s">
        <v>193</v>
      </c>
      <c r="F92" s="7" t="s">
        <v>194</v>
      </c>
      <c r="G92" s="7">
        <v>4</v>
      </c>
      <c r="H92" s="7"/>
      <c r="I92" s="7">
        <v>99.84</v>
      </c>
      <c r="J92" s="13">
        <v>115.9</v>
      </c>
      <c r="K92" s="14">
        <f t="shared" si="4"/>
        <v>71.9133333333333</v>
      </c>
      <c r="L92" s="15">
        <v>6</v>
      </c>
    </row>
    <row r="93" ht="20.1" customHeight="1" spans="1:12">
      <c r="A93" s="7">
        <v>20240602608</v>
      </c>
      <c r="B93" s="29" t="s">
        <v>205</v>
      </c>
      <c r="C93" s="7" t="s">
        <v>206</v>
      </c>
      <c r="D93" s="29" t="s">
        <v>38</v>
      </c>
      <c r="E93" s="29" t="s">
        <v>193</v>
      </c>
      <c r="F93" s="7" t="s">
        <v>194</v>
      </c>
      <c r="G93" s="7">
        <v>4</v>
      </c>
      <c r="H93" s="7"/>
      <c r="I93" s="7">
        <v>106.42</v>
      </c>
      <c r="J93" s="13">
        <v>108.1</v>
      </c>
      <c r="K93" s="14">
        <f t="shared" si="4"/>
        <v>71.5066666666667</v>
      </c>
      <c r="L93" s="15">
        <v>7</v>
      </c>
    </row>
    <row r="94" ht="20.1" customHeight="1" spans="1:12">
      <c r="A94" s="7">
        <v>20240602512</v>
      </c>
      <c r="B94" s="29" t="s">
        <v>207</v>
      </c>
      <c r="C94" s="7" t="s">
        <v>208</v>
      </c>
      <c r="D94" s="29" t="s">
        <v>38</v>
      </c>
      <c r="E94" s="29" t="s">
        <v>193</v>
      </c>
      <c r="F94" s="7" t="s">
        <v>194</v>
      </c>
      <c r="G94" s="7">
        <v>4</v>
      </c>
      <c r="H94" s="7"/>
      <c r="I94" s="7">
        <v>104.87</v>
      </c>
      <c r="J94" s="13">
        <v>109.6</v>
      </c>
      <c r="K94" s="14">
        <f t="shared" si="4"/>
        <v>71.49</v>
      </c>
      <c r="L94" s="15">
        <v>8</v>
      </c>
    </row>
    <row r="95" ht="20.1" customHeight="1" spans="1:12">
      <c r="A95" s="7">
        <v>20240602525</v>
      </c>
      <c r="B95" s="29" t="s">
        <v>209</v>
      </c>
      <c r="C95" s="7" t="s">
        <v>210</v>
      </c>
      <c r="D95" s="29" t="s">
        <v>38</v>
      </c>
      <c r="E95" s="29" t="s">
        <v>193</v>
      </c>
      <c r="F95" s="7" t="s">
        <v>194</v>
      </c>
      <c r="G95" s="7">
        <v>4</v>
      </c>
      <c r="H95" s="7"/>
      <c r="I95" s="7">
        <v>101.91</v>
      </c>
      <c r="J95" s="13">
        <v>112.2</v>
      </c>
      <c r="K95" s="14">
        <f t="shared" si="4"/>
        <v>71.37</v>
      </c>
      <c r="L95" s="15">
        <v>9</v>
      </c>
    </row>
    <row r="96" ht="20.1" customHeight="1" spans="1:12">
      <c r="A96" s="7">
        <v>20240602519</v>
      </c>
      <c r="B96" s="29" t="s">
        <v>211</v>
      </c>
      <c r="C96" s="7" t="s">
        <v>212</v>
      </c>
      <c r="D96" s="29" t="s">
        <v>38</v>
      </c>
      <c r="E96" s="29" t="s">
        <v>193</v>
      </c>
      <c r="F96" s="7" t="s">
        <v>194</v>
      </c>
      <c r="G96" s="7">
        <v>4</v>
      </c>
      <c r="H96" s="7"/>
      <c r="I96" s="7">
        <v>99.2</v>
      </c>
      <c r="J96" s="13">
        <v>114.8</v>
      </c>
      <c r="K96" s="14">
        <f t="shared" si="4"/>
        <v>71.3333333333333</v>
      </c>
      <c r="L96" s="15">
        <v>10</v>
      </c>
    </row>
    <row r="97" ht="20.1" customHeight="1" spans="1:12">
      <c r="A97" s="7">
        <v>20240602225</v>
      </c>
      <c r="B97" s="29" t="s">
        <v>213</v>
      </c>
      <c r="C97" s="7" t="s">
        <v>214</v>
      </c>
      <c r="D97" s="29" t="s">
        <v>15</v>
      </c>
      <c r="E97" s="29" t="s">
        <v>193</v>
      </c>
      <c r="F97" s="7" t="s">
        <v>194</v>
      </c>
      <c r="G97" s="7">
        <v>4</v>
      </c>
      <c r="H97" s="7"/>
      <c r="I97" s="7">
        <v>92.76</v>
      </c>
      <c r="J97" s="13">
        <v>120.8</v>
      </c>
      <c r="K97" s="14">
        <f t="shared" si="4"/>
        <v>71.1866666666667</v>
      </c>
      <c r="L97" s="15">
        <v>11</v>
      </c>
    </row>
    <row r="98" ht="20.1" customHeight="1" spans="1:12">
      <c r="A98" s="10">
        <v>20240602125</v>
      </c>
      <c r="B98" s="32" t="s">
        <v>215</v>
      </c>
      <c r="C98" s="10" t="s">
        <v>216</v>
      </c>
      <c r="D98" s="32" t="s">
        <v>15</v>
      </c>
      <c r="E98" s="32" t="s">
        <v>193</v>
      </c>
      <c r="F98" s="10" t="s">
        <v>194</v>
      </c>
      <c r="G98" s="10">
        <v>4</v>
      </c>
      <c r="H98" s="10"/>
      <c r="I98" s="10">
        <v>95.3</v>
      </c>
      <c r="J98" s="22">
        <v>118</v>
      </c>
      <c r="K98" s="23">
        <f t="shared" si="4"/>
        <v>71.1</v>
      </c>
      <c r="L98" s="24">
        <v>12</v>
      </c>
    </row>
    <row r="99" ht="20.1" customHeight="1" spans="1:12">
      <c r="A99" s="11">
        <v>20240602716</v>
      </c>
      <c r="B99" s="33" t="s">
        <v>217</v>
      </c>
      <c r="C99" s="11" t="s">
        <v>218</v>
      </c>
      <c r="D99" s="33" t="s">
        <v>15</v>
      </c>
      <c r="E99" s="33" t="s">
        <v>219</v>
      </c>
      <c r="F99" s="11" t="s">
        <v>220</v>
      </c>
      <c r="G99" s="11">
        <v>2</v>
      </c>
      <c r="H99" s="11"/>
      <c r="I99" s="11">
        <v>109.73</v>
      </c>
      <c r="J99" s="25">
        <v>112.1</v>
      </c>
      <c r="K99" s="26">
        <f t="shared" ref="K99:K147" si="5">(I99+J99)/3+H99</f>
        <v>73.9433333333333</v>
      </c>
      <c r="L99" s="27">
        <v>1</v>
      </c>
    </row>
    <row r="100" ht="20.1" customHeight="1" spans="1:12">
      <c r="A100" s="7">
        <v>20240602928</v>
      </c>
      <c r="B100" s="29" t="s">
        <v>221</v>
      </c>
      <c r="C100" s="7" t="s">
        <v>222</v>
      </c>
      <c r="D100" s="29" t="s">
        <v>15</v>
      </c>
      <c r="E100" s="29" t="s">
        <v>219</v>
      </c>
      <c r="F100" s="7" t="s">
        <v>220</v>
      </c>
      <c r="G100" s="7">
        <v>2</v>
      </c>
      <c r="H100" s="7"/>
      <c r="I100" s="7">
        <v>104.92</v>
      </c>
      <c r="J100" s="13">
        <v>116.1</v>
      </c>
      <c r="K100" s="14">
        <f t="shared" si="5"/>
        <v>73.6733333333333</v>
      </c>
      <c r="L100" s="15">
        <v>2</v>
      </c>
    </row>
    <row r="101" ht="20.1" customHeight="1" spans="1:12">
      <c r="A101" s="7">
        <v>20240602712</v>
      </c>
      <c r="B101" s="29" t="s">
        <v>223</v>
      </c>
      <c r="C101" s="7" t="s">
        <v>224</v>
      </c>
      <c r="D101" s="29" t="s">
        <v>15</v>
      </c>
      <c r="E101" s="29" t="s">
        <v>219</v>
      </c>
      <c r="F101" s="7" t="s">
        <v>220</v>
      </c>
      <c r="G101" s="7">
        <v>2</v>
      </c>
      <c r="H101" s="7"/>
      <c r="I101" s="7">
        <v>105.11</v>
      </c>
      <c r="J101" s="13">
        <v>114.6</v>
      </c>
      <c r="K101" s="14">
        <f t="shared" si="5"/>
        <v>73.2366666666667</v>
      </c>
      <c r="L101" s="15">
        <v>3</v>
      </c>
    </row>
    <row r="102" ht="20.1" customHeight="1" spans="1:12">
      <c r="A102" s="7">
        <v>20240602714</v>
      </c>
      <c r="B102" s="29" t="s">
        <v>225</v>
      </c>
      <c r="C102" s="7" t="s">
        <v>226</v>
      </c>
      <c r="D102" s="29" t="s">
        <v>38</v>
      </c>
      <c r="E102" s="29" t="s">
        <v>219</v>
      </c>
      <c r="F102" s="7" t="s">
        <v>220</v>
      </c>
      <c r="G102" s="7">
        <v>2</v>
      </c>
      <c r="H102" s="7"/>
      <c r="I102" s="7">
        <v>112.33</v>
      </c>
      <c r="J102" s="13">
        <v>102.6</v>
      </c>
      <c r="K102" s="14">
        <f t="shared" si="5"/>
        <v>71.6433333333333</v>
      </c>
      <c r="L102" s="15">
        <v>4</v>
      </c>
    </row>
    <row r="103" ht="20.1" customHeight="1" spans="1:12">
      <c r="A103" s="7">
        <v>20240602728</v>
      </c>
      <c r="B103" s="29" t="s">
        <v>227</v>
      </c>
      <c r="C103" s="7" t="s">
        <v>228</v>
      </c>
      <c r="D103" s="29" t="s">
        <v>15</v>
      </c>
      <c r="E103" s="29" t="s">
        <v>219</v>
      </c>
      <c r="F103" s="7" t="s">
        <v>220</v>
      </c>
      <c r="G103" s="7">
        <v>2</v>
      </c>
      <c r="H103" s="7"/>
      <c r="I103" s="7">
        <v>97.72</v>
      </c>
      <c r="J103" s="13">
        <v>116.7</v>
      </c>
      <c r="K103" s="14">
        <f t="shared" si="5"/>
        <v>71.4733333333333</v>
      </c>
      <c r="L103" s="15">
        <v>5</v>
      </c>
    </row>
    <row r="104" ht="20.1" customHeight="1" spans="1:12">
      <c r="A104" s="10">
        <v>20240602828</v>
      </c>
      <c r="B104" s="32" t="s">
        <v>229</v>
      </c>
      <c r="C104" s="10" t="s">
        <v>230</v>
      </c>
      <c r="D104" s="32" t="s">
        <v>15</v>
      </c>
      <c r="E104" s="32" t="s">
        <v>219</v>
      </c>
      <c r="F104" s="10" t="s">
        <v>220</v>
      </c>
      <c r="G104" s="10">
        <v>2</v>
      </c>
      <c r="H104" s="10"/>
      <c r="I104" s="10">
        <v>97.74</v>
      </c>
      <c r="J104" s="22">
        <v>116</v>
      </c>
      <c r="K104" s="23">
        <f t="shared" si="5"/>
        <v>71.2466666666667</v>
      </c>
      <c r="L104" s="24">
        <v>6</v>
      </c>
    </row>
    <row r="105" ht="20.1" customHeight="1" spans="1:12">
      <c r="A105" s="11">
        <v>20240603620</v>
      </c>
      <c r="B105" s="33" t="s">
        <v>231</v>
      </c>
      <c r="C105" s="11" t="s">
        <v>232</v>
      </c>
      <c r="D105" s="33" t="s">
        <v>15</v>
      </c>
      <c r="E105" s="33" t="s">
        <v>233</v>
      </c>
      <c r="F105" s="11" t="s">
        <v>234</v>
      </c>
      <c r="G105" s="11">
        <v>2</v>
      </c>
      <c r="H105" s="11"/>
      <c r="I105" s="11">
        <v>105.57</v>
      </c>
      <c r="J105" s="25">
        <v>124.9</v>
      </c>
      <c r="K105" s="26">
        <f t="shared" ref="K105:K120" si="6">(I105+J105)/3+H105</f>
        <v>76.8233333333333</v>
      </c>
      <c r="L105" s="27">
        <v>1</v>
      </c>
    </row>
    <row r="106" ht="20.1" customHeight="1" spans="1:12">
      <c r="A106" s="7">
        <v>20240603523</v>
      </c>
      <c r="B106" s="29" t="s">
        <v>235</v>
      </c>
      <c r="C106" s="7" t="s">
        <v>236</v>
      </c>
      <c r="D106" s="29" t="s">
        <v>15</v>
      </c>
      <c r="E106" s="29" t="s">
        <v>233</v>
      </c>
      <c r="F106" s="7" t="s">
        <v>234</v>
      </c>
      <c r="G106" s="7">
        <v>2</v>
      </c>
      <c r="H106" s="7"/>
      <c r="I106" s="7">
        <v>112.6</v>
      </c>
      <c r="J106" s="13">
        <v>117.3</v>
      </c>
      <c r="K106" s="14">
        <f t="shared" si="6"/>
        <v>76.6333333333333</v>
      </c>
      <c r="L106" s="15">
        <v>2</v>
      </c>
    </row>
    <row r="107" ht="20.1" customHeight="1" spans="1:12">
      <c r="A107" s="7">
        <v>20240603021</v>
      </c>
      <c r="B107" s="29" t="s">
        <v>237</v>
      </c>
      <c r="C107" s="7" t="s">
        <v>238</v>
      </c>
      <c r="D107" s="29" t="s">
        <v>15</v>
      </c>
      <c r="E107" s="29" t="s">
        <v>233</v>
      </c>
      <c r="F107" s="7" t="s">
        <v>234</v>
      </c>
      <c r="G107" s="7">
        <v>2</v>
      </c>
      <c r="H107" s="7"/>
      <c r="I107" s="7">
        <v>113.01</v>
      </c>
      <c r="J107" s="13">
        <v>114</v>
      </c>
      <c r="K107" s="14">
        <f t="shared" si="6"/>
        <v>75.67</v>
      </c>
      <c r="L107" s="15">
        <v>3</v>
      </c>
    </row>
    <row r="108" ht="20.1" customHeight="1" spans="1:12">
      <c r="A108" s="7">
        <v>20240603315</v>
      </c>
      <c r="B108" s="29" t="s">
        <v>239</v>
      </c>
      <c r="C108" s="7" t="s">
        <v>240</v>
      </c>
      <c r="D108" s="29" t="s">
        <v>15</v>
      </c>
      <c r="E108" s="29" t="s">
        <v>233</v>
      </c>
      <c r="F108" s="7" t="s">
        <v>234</v>
      </c>
      <c r="G108" s="7">
        <v>2</v>
      </c>
      <c r="H108" s="7"/>
      <c r="I108" s="7">
        <v>115.6</v>
      </c>
      <c r="J108" s="13">
        <v>110.7</v>
      </c>
      <c r="K108" s="14">
        <f t="shared" si="6"/>
        <v>75.4333333333333</v>
      </c>
      <c r="L108" s="15">
        <v>4</v>
      </c>
    </row>
    <row r="109" ht="20.1" customHeight="1" spans="1:12">
      <c r="A109" s="7">
        <v>20240603415</v>
      </c>
      <c r="B109" s="29" t="s">
        <v>241</v>
      </c>
      <c r="C109" s="7" t="s">
        <v>242</v>
      </c>
      <c r="D109" s="29" t="s">
        <v>15</v>
      </c>
      <c r="E109" s="29" t="s">
        <v>233</v>
      </c>
      <c r="F109" s="7" t="s">
        <v>234</v>
      </c>
      <c r="G109" s="7">
        <v>2</v>
      </c>
      <c r="H109" s="7"/>
      <c r="I109" s="7">
        <v>106.21</v>
      </c>
      <c r="J109" s="13">
        <v>119.4</v>
      </c>
      <c r="K109" s="14">
        <f t="shared" si="6"/>
        <v>75.2033333333333</v>
      </c>
      <c r="L109" s="15">
        <v>5</v>
      </c>
    </row>
    <row r="110" ht="20.1" customHeight="1" spans="1:12">
      <c r="A110" s="10">
        <v>20240603119</v>
      </c>
      <c r="B110" s="32" t="s">
        <v>243</v>
      </c>
      <c r="C110" s="10" t="s">
        <v>244</v>
      </c>
      <c r="D110" s="32" t="s">
        <v>15</v>
      </c>
      <c r="E110" s="32" t="s">
        <v>233</v>
      </c>
      <c r="F110" s="10" t="s">
        <v>234</v>
      </c>
      <c r="G110" s="10">
        <v>2</v>
      </c>
      <c r="H110" s="10"/>
      <c r="I110" s="10">
        <v>112.82</v>
      </c>
      <c r="J110" s="22">
        <v>112.2</v>
      </c>
      <c r="K110" s="23">
        <f t="shared" si="6"/>
        <v>75.0066666666667</v>
      </c>
      <c r="L110" s="24">
        <v>6</v>
      </c>
    </row>
    <row r="111" ht="20.1" customHeight="1" spans="1:12">
      <c r="A111" s="11">
        <v>20240603821</v>
      </c>
      <c r="B111" s="33" t="s">
        <v>245</v>
      </c>
      <c r="C111" s="11" t="s">
        <v>246</v>
      </c>
      <c r="D111" s="33" t="s">
        <v>15</v>
      </c>
      <c r="E111" s="33" t="s">
        <v>247</v>
      </c>
      <c r="F111" s="11" t="s">
        <v>248</v>
      </c>
      <c r="G111" s="11">
        <v>2</v>
      </c>
      <c r="H111" s="11"/>
      <c r="I111" s="11">
        <v>109.8</v>
      </c>
      <c r="J111" s="25">
        <v>123.6</v>
      </c>
      <c r="K111" s="26">
        <f t="shared" ref="K111:K139" si="7">(I111+J111)/3+H111</f>
        <v>77.8</v>
      </c>
      <c r="L111" s="27">
        <v>1</v>
      </c>
    </row>
    <row r="112" ht="20.1" customHeight="1" spans="1:12">
      <c r="A112" s="7">
        <v>20240603829</v>
      </c>
      <c r="B112" s="29" t="s">
        <v>249</v>
      </c>
      <c r="C112" s="7" t="s">
        <v>250</v>
      </c>
      <c r="D112" s="29" t="s">
        <v>15</v>
      </c>
      <c r="E112" s="29" t="s">
        <v>247</v>
      </c>
      <c r="F112" s="7" t="s">
        <v>248</v>
      </c>
      <c r="G112" s="7">
        <v>2</v>
      </c>
      <c r="H112" s="7"/>
      <c r="I112" s="7">
        <v>118.75</v>
      </c>
      <c r="J112" s="13">
        <v>112.1</v>
      </c>
      <c r="K112" s="14">
        <f t="shared" si="7"/>
        <v>76.95</v>
      </c>
      <c r="L112" s="15">
        <v>2</v>
      </c>
    </row>
    <row r="113" ht="20.1" customHeight="1" spans="1:12">
      <c r="A113" s="7">
        <v>20240603823</v>
      </c>
      <c r="B113" s="29" t="s">
        <v>251</v>
      </c>
      <c r="C113" s="7" t="s">
        <v>252</v>
      </c>
      <c r="D113" s="29" t="s">
        <v>15</v>
      </c>
      <c r="E113" s="29" t="s">
        <v>247</v>
      </c>
      <c r="F113" s="7" t="s">
        <v>248</v>
      </c>
      <c r="G113" s="7">
        <v>2</v>
      </c>
      <c r="H113" s="7"/>
      <c r="I113" s="7">
        <v>110.39</v>
      </c>
      <c r="J113" s="13">
        <v>116.2</v>
      </c>
      <c r="K113" s="14">
        <f t="shared" si="7"/>
        <v>75.53</v>
      </c>
      <c r="L113" s="15">
        <v>3</v>
      </c>
    </row>
    <row r="114" ht="20.1" customHeight="1" spans="1:12">
      <c r="A114" s="7">
        <v>20240603818</v>
      </c>
      <c r="B114" s="29" t="s">
        <v>253</v>
      </c>
      <c r="C114" s="7" t="s">
        <v>254</v>
      </c>
      <c r="D114" s="29" t="s">
        <v>15</v>
      </c>
      <c r="E114" s="29" t="s">
        <v>247</v>
      </c>
      <c r="F114" s="7" t="s">
        <v>248</v>
      </c>
      <c r="G114" s="7">
        <v>2</v>
      </c>
      <c r="H114" s="7"/>
      <c r="I114" s="7">
        <v>107.57</v>
      </c>
      <c r="J114" s="13">
        <v>115.8</v>
      </c>
      <c r="K114" s="14">
        <f t="shared" si="7"/>
        <v>74.4566666666667</v>
      </c>
      <c r="L114" s="15">
        <v>4</v>
      </c>
    </row>
    <row r="115" ht="20.1" customHeight="1" spans="1:12">
      <c r="A115" s="7">
        <v>20240603819</v>
      </c>
      <c r="B115" s="29" t="s">
        <v>255</v>
      </c>
      <c r="C115" s="7" t="s">
        <v>256</v>
      </c>
      <c r="D115" s="29" t="s">
        <v>38</v>
      </c>
      <c r="E115" s="29" t="s">
        <v>247</v>
      </c>
      <c r="F115" s="7" t="s">
        <v>248</v>
      </c>
      <c r="G115" s="7">
        <v>2</v>
      </c>
      <c r="H115" s="7"/>
      <c r="I115" s="7">
        <v>97.65</v>
      </c>
      <c r="J115" s="13">
        <v>121.9</v>
      </c>
      <c r="K115" s="14">
        <f t="shared" si="7"/>
        <v>73.1833333333333</v>
      </c>
      <c r="L115" s="15">
        <v>5</v>
      </c>
    </row>
    <row r="116" ht="20.1" customHeight="1" spans="1:12">
      <c r="A116" s="10">
        <v>20240603817</v>
      </c>
      <c r="B116" s="32" t="s">
        <v>257</v>
      </c>
      <c r="C116" s="10" t="s">
        <v>258</v>
      </c>
      <c r="D116" s="32" t="s">
        <v>15</v>
      </c>
      <c r="E116" s="32" t="s">
        <v>247</v>
      </c>
      <c r="F116" s="10" t="s">
        <v>248</v>
      </c>
      <c r="G116" s="10">
        <v>2</v>
      </c>
      <c r="H116" s="10"/>
      <c r="I116" s="10">
        <v>100.32</v>
      </c>
      <c r="J116" s="22">
        <v>115.8</v>
      </c>
      <c r="K116" s="23">
        <f t="shared" si="7"/>
        <v>72.04</v>
      </c>
      <c r="L116" s="24">
        <v>6</v>
      </c>
    </row>
    <row r="117" ht="20.1" customHeight="1" spans="1:12">
      <c r="A117" s="11">
        <v>20240604102</v>
      </c>
      <c r="B117" s="33" t="s">
        <v>26</v>
      </c>
      <c r="C117" s="11" t="s">
        <v>259</v>
      </c>
      <c r="D117" s="33" t="s">
        <v>15</v>
      </c>
      <c r="E117" s="33" t="s">
        <v>260</v>
      </c>
      <c r="F117" s="11" t="s">
        <v>261</v>
      </c>
      <c r="G117" s="11">
        <v>1</v>
      </c>
      <c r="H117" s="11"/>
      <c r="I117" s="11">
        <v>110.19</v>
      </c>
      <c r="J117" s="25">
        <v>122.2</v>
      </c>
      <c r="K117" s="26">
        <f t="shared" si="7"/>
        <v>77.4633333333333</v>
      </c>
      <c r="L117" s="27">
        <v>1</v>
      </c>
    </row>
    <row r="118" ht="20.1" customHeight="1" spans="1:12">
      <c r="A118" s="7">
        <v>20240604011</v>
      </c>
      <c r="B118" s="29" t="s">
        <v>262</v>
      </c>
      <c r="C118" s="7" t="s">
        <v>263</v>
      </c>
      <c r="D118" s="29" t="s">
        <v>15</v>
      </c>
      <c r="E118" s="29" t="s">
        <v>260</v>
      </c>
      <c r="F118" s="7" t="s">
        <v>261</v>
      </c>
      <c r="G118" s="7">
        <v>1</v>
      </c>
      <c r="H118" s="7"/>
      <c r="I118" s="7">
        <v>101.56</v>
      </c>
      <c r="J118" s="13">
        <v>126.2</v>
      </c>
      <c r="K118" s="14">
        <f t="shared" si="7"/>
        <v>75.92</v>
      </c>
      <c r="L118" s="15">
        <v>2</v>
      </c>
    </row>
    <row r="119" ht="20.1" customHeight="1" spans="1:12">
      <c r="A119" s="7">
        <v>20240603921</v>
      </c>
      <c r="B119" s="29" t="s">
        <v>264</v>
      </c>
      <c r="C119" s="7" t="s">
        <v>265</v>
      </c>
      <c r="D119" s="29" t="s">
        <v>15</v>
      </c>
      <c r="E119" s="29" t="s">
        <v>260</v>
      </c>
      <c r="F119" s="7" t="s">
        <v>261</v>
      </c>
      <c r="G119" s="7">
        <v>1</v>
      </c>
      <c r="H119" s="7"/>
      <c r="I119" s="7">
        <v>112.16</v>
      </c>
      <c r="J119" s="13">
        <v>115</v>
      </c>
      <c r="K119" s="14">
        <f t="shared" si="7"/>
        <v>75.72</v>
      </c>
      <c r="L119" s="15">
        <v>3</v>
      </c>
    </row>
  </sheetData>
  <autoFilter ref="A2:WUZ119">
    <extLst/>
  </autoFilter>
  <sortState ref="A2:XEW1203">
    <sortCondition ref="F2:F1203"/>
    <sortCondition ref="K2:K1203" descending="1"/>
  </sortState>
  <mergeCells count="1">
    <mergeCell ref="A1:L1"/>
  </mergeCells>
  <printOptions horizontalCentered="1"/>
  <pageMargins left="0.196527777777778" right="0.314583333333333" top="0.708333333333333" bottom="0.354166666666667" header="0.354166666666667" footer="0.180555555555556"/>
  <pageSetup paperSize="9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pc315</cp:lastModifiedBy>
  <dcterms:created xsi:type="dcterms:W3CDTF">2024-06-26T07:31:00Z</dcterms:created>
  <cp:lastPrinted>2024-06-26T07:53:00Z</cp:lastPrinted>
  <dcterms:modified xsi:type="dcterms:W3CDTF">2024-07-01T07:33:07Z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19EAB38EE51C4063A66A68EFC0294355_12</vt:lpwstr>
  </property>
  <property fmtid="{D5CDD505-2E9C-101B-9397-08002B2CF9AE}" pid="3" name="KSOProductBuildVer">
    <vt:lpwstr>2052-11.8.2.11019</vt:lpwstr>
  </property>
</Properties>
</file>