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<sst xmlns="http://schemas.openxmlformats.org/spreadsheetml/2006/main" count="289" uniqueCount="156">
  <si>
    <t>附件</t>
  </si>
  <si>
    <t>宁夏城市发展集团有限责任公司2024年度公开招聘工作人员岗位信息一览表</t>
  </si>
  <si>
    <t>序号</t>
  </si>
  <si>
    <t>招聘单位</t>
  </si>
  <si>
    <t>招聘部门</t>
  </si>
  <si>
    <t>招聘岗位</t>
  </si>
  <si>
    <t>招聘
人数</t>
  </si>
  <si>
    <t>招聘条件</t>
  </si>
  <si>
    <t>年龄</t>
  </si>
  <si>
    <t>学历</t>
  </si>
  <si>
    <t>专业</t>
  </si>
  <si>
    <t>资格条件及其他要求</t>
  </si>
  <si>
    <t>工作地点</t>
  </si>
  <si>
    <t>备注</t>
  </si>
  <si>
    <t>宁夏高铁产业发展有限责任公司</t>
  </si>
  <si>
    <t>经营管理部</t>
  </si>
  <si>
    <t>计划运营岗</t>
  </si>
  <si>
    <t>30周岁（含）以下</t>
  </si>
  <si>
    <t>大学本科
及以上学历</t>
  </si>
  <si>
    <t>管理类相关专业</t>
  </si>
  <si>
    <t>1.具有较强的责任心、组织协调能力、公文写作能力及抗压能力；
2.熟悉房地产行业开发基础知识、行业特点及国有企业工作流程；
3.具有行政机关、国有企事业单位实习经验；
4.同等条件下，应届毕业生优先。</t>
  </si>
  <si>
    <t>吴忠市</t>
  </si>
  <si>
    <t>安全质量部</t>
  </si>
  <si>
    <t>安全工程师</t>
  </si>
  <si>
    <t>40周岁（含）以下</t>
  </si>
  <si>
    <t>土木工程、市政工程等相关专业</t>
  </si>
  <si>
    <t>1.具有中级及以上专业技术职称或相关资格证书；
2.具有5年及以上工程管理或安全质量管理相关工作经验；
3.同等条件下，退役军人优先。</t>
  </si>
  <si>
    <t>成本合约部</t>
  </si>
  <si>
    <t>负责人</t>
  </si>
  <si>
    <t>45周岁（含）以下</t>
  </si>
  <si>
    <t>建筑经济管理、建筑工程管理、建筑工程项目管理、土木工程、市政工程、工程造价、工程管理等相关专业</t>
  </si>
  <si>
    <t>1.具有8年及以上房地产行业成本管理或招投标工作经验；
2.具有同岗位负责人工作经验3年及以上；
3.熟练运用预算软件和算量软件；
4.熟悉房地产开发项目预算、结算及成本测算等工作；
5.具有较强的抗压能力、责任心、组织协调能力及成本管理专业技术能力；
6.具有中级及以上专业技术职称或一级造价师证书优先。</t>
  </si>
  <si>
    <t>营销策划部</t>
  </si>
  <si>
    <t>策划管理岗</t>
  </si>
  <si>
    <t>35周岁（含）以下</t>
  </si>
  <si>
    <t>不限</t>
  </si>
  <si>
    <t>应届毕业生优先。</t>
  </si>
  <si>
    <t>营销合同岗</t>
  </si>
  <si>
    <t>大学专科及以上学历</t>
  </si>
  <si>
    <t>小计</t>
  </si>
  <si>
    <t>宁夏城发矿业
有限责任公司</t>
  </si>
  <si>
    <t>领导班子</t>
  </si>
  <si>
    <t>生产副总经理</t>
  </si>
  <si>
    <t>采矿工程等采矿方向相关专业</t>
  </si>
  <si>
    <t>1.具有5年及以上非煤矿山企业生产建设管理工作经验；
2.熟悉非煤露天矿山开采管理；
3.具有初级及以上专业技术职称或中级注册安全工程师资格证书。</t>
  </si>
  <si>
    <t>吴忠市太阳山开发区</t>
  </si>
  <si>
    <t xml:space="preserve"> </t>
  </si>
  <si>
    <t>宁夏城发金悦城市服务有限责任公司</t>
  </si>
  <si>
    <t>市场发展部</t>
  </si>
  <si>
    <t>市场拓展管理岗</t>
  </si>
  <si>
    <t>大学本科及以上学历</t>
  </si>
  <si>
    <t>管理学类、财务类等相关专业</t>
  </si>
  <si>
    <t>1.具有初级及以上专业技术职称；
2.熟练使用各类办公软件；
3.同等条件下，应届毕业生优先。</t>
  </si>
  <si>
    <t>银川市</t>
  </si>
  <si>
    <t>项目管理部</t>
  </si>
  <si>
    <t>项目负责人</t>
  </si>
  <si>
    <t>1.具有5年及以上物业服务企业工作经验，3年及以上物业项目管理经验；
2.熟悉物业管理法律法规和政策并能有效运用；
3.具有良好的计算机操作能力，能够熟练使用各种物业管理软件、办公软件等；
4.熟悉物业服务全面运营管理流程；
5.具有较强的应变能力、危机事件处理能力、服务意识和抗压能力；能有效管理、培养项目团队。</t>
  </si>
  <si>
    <t>客户服务部</t>
  </si>
  <si>
    <t>客服管理岗</t>
  </si>
  <si>
    <t>物业管理、酒店管理等相关专业</t>
  </si>
  <si>
    <t>1.熟练使用各类办公软件；
2.具有较强的人际交往能力和沟通协调能力；
3.同等条件下，应届毕业生优先。</t>
  </si>
  <si>
    <t>宁夏城市发展集团有限责任公司银川分公司</t>
  </si>
  <si>
    <t>副总经理</t>
  </si>
  <si>
    <t>1.具有项目全周期管控经验、施工管理经验；
2.熟悉房地产开发投拓、报审、报建、验收等各项手续的审批程序，了解房地产相关政策、法规；
3.具有10年及以上房地产企业工作经验；
4.具有较强的统筹协调能力、执行能力、应对危机及解决冲突的能力；
5.具有优秀的人际交往能力、沟通协调能力以及强烈的事业心；
6.具有良好的职业素养和职业道德，高度的责任感，具有敬业及团队合作精神；
7.具有中级及以上专业技术职称或注册建造师资格证书。</t>
  </si>
  <si>
    <t>项目拓展部</t>
  </si>
  <si>
    <t>部长</t>
  </si>
  <si>
    <t>建筑学相关专业</t>
  </si>
  <si>
    <t>1.熟识康养及房地产开发项目相关行业的各类专业知识和有关的法律法规；
2.熟知康养及房地产开发项目前期策划、市场研究、政策研究、产品定位、方案设计及项目执行；
3.具有10年及以上设计院、房地产企业工作经验，具有完整项目开发及设计经验；
4.思维敏锐，具有较强的项目策划能力、执行能力、语言表达能力和沟通协调能力；
5.精通建筑技术规范，熟悉项目开发全流程，工作态度认真负责，具有良好的抗压能力；
6.具有中级及以上专业技术职称或相关资格证书。</t>
  </si>
  <si>
    <t>规划设计高级主管</t>
  </si>
  <si>
    <t>城市规划相关专业</t>
  </si>
  <si>
    <t>1.熟识康养及房地产开发项目相关行业各类专业知识和有关的法律法规；
2.熟知各类民用公建项目规划设计、方案设计、指标测算及落地执行；
3.具有10年及以上设计院、房地产企业工作经验，需具有民用公建类复合业态经验，具有完整项目全周期开发设计管理经验；
4.具有丰富的设计管理及现场管理经验，善于沟通，协调能力强；
5.能熟练运用AutoCAD软件及各种建筑设计软件，具有丰富的方案、施工图设计经验；
6.具有良好的职业素养和职业道德，高度的责任感，具有敬业及团队合作精神，协调沟通能力强；
7.具有初级及以上专业技术职称或相关资格证书。</t>
  </si>
  <si>
    <t>投研主管</t>
  </si>
  <si>
    <t>金融、财务、统计、经济学等相关专业</t>
  </si>
  <si>
    <t>1.具有完整民用公建复合类业态投资模型测算、搭建及完整项目全周期投资管理及投后评估能力；
2.具有房地产企业投研类或财务类岗位同岗位工作经验；
3.具有基础成本测算能力，能够独立组织完成项目整体投融测算；
4.具有相关产业、行业的渠道资源及信息归集能力；
5.具有良好的职业素养和职业道德，高度的责任感，具有敬业及团队合作精神，优秀的协调沟通能力；
6.具有初级及以上专业技术职称或相关资格证书。</t>
  </si>
  <si>
    <t>工程管理部</t>
  </si>
  <si>
    <t>建筑、土木工程等相关专业</t>
  </si>
  <si>
    <t>1.具有10年及以上房地产企业工作经验，具有完整项目全流程建设及验收交付经验；
2.具有民用公建类复合业态经验，具有完整项目全周期工程管理经验；
3.深刻了解建筑施工工艺、建筑工程项目管理，熟悉设计、规划、配套、施工等业务流程，熟悉项目验收流程；
4.具有应对危机及解决冲突的能力，组织协调能力强；
5.具有良好的职业素养和职业道德，高度的责任感，具有敬业及团队合作精神，协调沟通能力强；
6.具有中级及以上专业技术职称或注册建造师等相关资格证书。</t>
  </si>
  <si>
    <t>机电高级主管</t>
  </si>
  <si>
    <t>建筑水、暖、机电等相关专业</t>
  </si>
  <si>
    <t>1.熟识房地产行业相关的各类专业知识和有关的法律法规；
2.熟悉建筑给排水、暖通及电气专业施工图设计、施工管理、相关规范及要求，通晓国家及地方相关法规、政策；
3.具有设计院、房地产企业同岗位工作经验，具有民用公建类复合业态经验，具有完整项目全周期项目管理经验；
4.具有设计院及现场项目管理复合经验，具有一定设计工程一体化管控能力；
5.能熟练运用AutoCAD软件及各种专业设计软件，具有丰富的方案、施工图设计经验；
6.具有良好的职业素养和职业道德，高度的责任感，具有敬业及团队合作精神，协调沟通能力强；
7.具有初级及以上专业技术职称或相关资格证书。</t>
  </si>
  <si>
    <t>市场开发部</t>
  </si>
  <si>
    <t>设计专责</t>
  </si>
  <si>
    <t>建筑、设计类等
相关专业</t>
  </si>
  <si>
    <t>1.熟识房地产行业相关的各类专业知识和有关的法律法规；
2.熟悉各专业施工图设计、施工管理、相关规范及要求，通晓国家及地方相关法规、政策；
3.能熟练运用AutoCAD软件及各种专业设计软件；
4.具备良好的职业素养和职业道德，高度的责任感，具有敬业及团队合作精神，协调沟通能力强；
5.同等条件下，应届毕业生优先。</t>
  </si>
  <si>
    <t>成本管理部</t>
  </si>
  <si>
    <t>建筑、土木工程、工程管理、工程造价等相关专业</t>
  </si>
  <si>
    <t>1.具有10年及以上房地产企业相关岗位经验，5年及以上同等岗位管理经验；
2.熟悉银川市工程成本数据，熟悉动态成本；
3.具备成本管理和招投标管理经验，精通商务谈判；
4.具备全过程成本意识、沟通协调能力，诚信正直；
5.具有中级及以上专业技术职称或注册造价师等相关资格证书。</t>
  </si>
  <si>
    <t>成本主管</t>
  </si>
  <si>
    <t>建筑、土木工程、工程管理、工程造价、材料工程等相关专业</t>
  </si>
  <si>
    <r>
      <t>1.具有房地产企业工作经验，熟悉房地产开发流程，对房地产开发全成本有一定的了解；
2.具有良好的逻辑及数据分析能力，抗压能力强；
3.掌握土建、装修、景观等预结算编制审核，能熟练</t>
    </r>
    <r>
      <rPr>
        <sz val="12"/>
        <rFont val="宋体"/>
        <family val="0"/>
      </rPr>
      <t>掌握</t>
    </r>
    <r>
      <rPr>
        <sz val="12"/>
        <rFont val="宋体"/>
        <family val="0"/>
      </rPr>
      <t>土建、钢筋图形算量和套价、工程清单编制等，娴熟使用常用办公软件；
4.具有初级及以上专业技术职称或相关资格证书优先。</t>
    </r>
  </si>
  <si>
    <t>营销主管</t>
  </si>
  <si>
    <t>市场营销、广告学、新闻、旅游等相关专业</t>
  </si>
  <si>
    <t>1.具有5年及以上房地产企业同岗位工作经验；
2.具有2个及以上项目完整营销管理工作经验；
3.熟悉策划工作流程和内容，具有独立撰写营销方案及活动方案的能力；
4.能够根据营销方案，提出媒体策略，且熟悉各个媒体资源情况；
5.熟悉销售案场售前、售中、售后工作流程及管理类目，有较强的沟通能力和谈判能力；
6.能够熟练使用各类办公软件，能熟练处理各类工作报表；
7.有较强的文字功底、逻辑思维能力、分析能力、组织及协调能力。</t>
  </si>
  <si>
    <t>策划专员</t>
  </si>
  <si>
    <t>1.具有较强的责任心和沟通协调能力；
2.同等条件下，应届毕业生优先。</t>
  </si>
  <si>
    <t>销售专员</t>
  </si>
  <si>
    <t>1.具有较强的沟通协调能力和随机应变能力；
2.同等条件下，应届毕业生优先。</t>
  </si>
  <si>
    <t>宁夏高铁矿业开发有限责任公司同心分公司</t>
  </si>
  <si>
    <t>市场营销部</t>
  </si>
  <si>
    <t>市场营销、管理学、经济学等相关专业</t>
  </si>
  <si>
    <t>1.具有3年及以上矿产资源相关销售工作经验；
2.具有优秀的人际交往能力和较强的沟通协调能力；
3.能够适应不定期外出对接销售业务。</t>
  </si>
  <si>
    <t>市场运营销售专责</t>
  </si>
  <si>
    <t>1.具有市场营销等相关实习经验；
2.退役军人可适当放宽学历要求；                  
3.同等条件下，应届毕业生、退役军人优先。</t>
  </si>
  <si>
    <t>生产运行部</t>
  </si>
  <si>
    <t>采矿工程、集控运行、设备管理等相关专业</t>
  </si>
  <si>
    <t>1.具有5年及以上企业生产运行管理相关工作经验；
2.具有初级及以上专业技术职称或相关资格证书；
3.中共党员优先。</t>
  </si>
  <si>
    <t>采矿工艺工程师</t>
  </si>
  <si>
    <t>工程类相关专业</t>
  </si>
  <si>
    <t>1.具有5年及以上生产及工艺管理相关工作经验；
2.熟悉行业专业知识和有关法律法规；
3.具有初级及以上专业技术职称或相关资格证书。</t>
  </si>
  <si>
    <t>机械设备工程师</t>
  </si>
  <si>
    <t>机械设备管理相关专业</t>
  </si>
  <si>
    <t>1.具有5年及以上设备管理相关工作经验；
2.熟悉行业专业知识和有关法律法规
3.具有初级及以上专业技术职称或相关资格证书。</t>
  </si>
  <si>
    <t>电气工程师</t>
  </si>
  <si>
    <t>电气设备管理相关专业</t>
  </si>
  <si>
    <t>1.具有5年及以上电气设备相关工作经验；
2.熟悉行业专业知识和有关法律法规；
3.具有初级及以上专业技术职称或相关资格证书。</t>
  </si>
  <si>
    <t>网络信息工程师</t>
  </si>
  <si>
    <t>计算机相关专业</t>
  </si>
  <si>
    <t>1.具有5年及以上网络安全管理相关工作经验；
2.熟悉行业专业知识和有关法律法规；
3.具有初级及以上专业技术职称或相关资格证书。</t>
  </si>
  <si>
    <t>设备运行管理</t>
  </si>
  <si>
    <t>机械、电气电力、自动化专业、化学等相关专业</t>
  </si>
  <si>
    <t>1.具备相关技术知识和实践经验，能够熟练掌握并运用工序中的相关技术和操作方法；
2.具备良好的问题解决能力和沟通能力； 
3.具有初级及以上专业技术职称或相关资格证书。</t>
  </si>
  <si>
    <t>安全智能技术专责</t>
  </si>
  <si>
    <t>数控技术、智能控制技术、安全技术等相关专业</t>
  </si>
  <si>
    <t xml:space="preserve">1.具有初级及以上专业技术职称或相关资格证书；
2.能够绘制各类安全智能、监测系统技术图纸；
3.同等条件下，退役军人优先。   </t>
  </si>
  <si>
    <t>设备技术专责</t>
  </si>
  <si>
    <t>电力设备运行、机械制造机电工程、能源与动力工程、智能科学技术与设计等相关专业</t>
  </si>
  <si>
    <t xml:space="preserve">1.具有中小型设备管理或相关实习经验；
2.具有初级及以上专业技术职称或相关资格证书；
3.能够使用Illustrator、ps、CorelDRAW等相关绘图办公软件；                                   4.同等条件下，应届毕业生优先。            </t>
  </si>
  <si>
    <t>数控技术专责</t>
  </si>
  <si>
    <t>智能控制系统、数控技术、电气工程和自动化等相关专业</t>
  </si>
  <si>
    <t>1.熟悉数控设备操作和编程；
2.具有相关资格证书；
3.严谨细致，责任心强，有较强的分析解决问题能力；                                          4.具有UG建模、CAM技术；
5.同等条件下，应届毕业生优先。</t>
  </si>
  <si>
    <t>招标采购专责</t>
  </si>
  <si>
    <t>工程造价类、财务类、统计类等相关专业</t>
  </si>
  <si>
    <t>1.具有采购管理、成本管理、合约管理、招投标管理等相关专业知识和财务知识以及相应的工作能力；
2.能够进行物资采购、入库和出库的核算和结算；
3.熟悉使用各类办公软件； 
4.同等条件下，应届毕业生优先。</t>
  </si>
  <si>
    <t>物资管理专责</t>
  </si>
  <si>
    <t>物资经营管理类、财务类、统计类、行政管理等相关专业</t>
  </si>
  <si>
    <t>1.具有财务或行政管理或物资管理相关岗位3年及以上工作经验；
2.熟悉使用各类办公软件。</t>
  </si>
  <si>
    <t>质量监督专责</t>
  </si>
  <si>
    <t>食品、生物、化学、制药等相关专业</t>
  </si>
  <si>
    <t>1.具有1年及以上QA/QC实习经验，吃苦耐劳，有实习经验的男性可放宽学历要求；
2.工作认真负责，严谨细致，有较强的分析解决问题能力；
3.良好的团队协作精神、沟通组织协调能力；
4.同等条件下，应届毕业生优先。</t>
  </si>
  <si>
    <t>地质技术专责</t>
  </si>
  <si>
    <t>矿产普查与勘探专业</t>
  </si>
  <si>
    <t>1.具有较强的责任心和吃苦耐劳精神；
2.掌握地质填图、地质编录等基本技能；
3.具有初级及以上专业技术职称或相关资格证书；
4.同等条件下，应届毕业生优先。</t>
  </si>
  <si>
    <t>采矿技术专责</t>
  </si>
  <si>
    <t>煤化工技术、采矿专业</t>
  </si>
  <si>
    <t>1.具有较强的责任心和吃苦耐劳精神；
2.具有矿山实习经验；
3.具有初级及以上专业技术职称或相关资格证书；
4.同等条件下，应届毕业生优先。</t>
  </si>
  <si>
    <t>安全环保部</t>
  </si>
  <si>
    <t>计算机信息管理、安全管理、应急管理、环保等相关专业</t>
  </si>
  <si>
    <t>1.具有5年及以上企业生产运行管理相关工作经验；
2.具有初级及以上专业技术职称或相关资格证书；      
3.中共党员优先。</t>
  </si>
  <si>
    <t>环保管理</t>
  </si>
  <si>
    <t>应急管理、环保等相关专业</t>
  </si>
  <si>
    <t>1.具有较强的责任心和吃苦耐劳精神；
2.退役军人可适当放宽学历要求；                  
3.具有初级及以上专业技术职称或相关资格证书；
4.同等条件下，应届毕业生、退役军人优先。</t>
  </si>
  <si>
    <t>安全管理</t>
  </si>
  <si>
    <t>安全管理、公路交通管理、消防工程、应急管理、环保等相关专业</t>
  </si>
  <si>
    <t>1.具有较强的责任心和吃苦耐劳精神；
2.退役军人可适当放宽学历要求；                   
3.具有初级及以上专业技术职称或相关资格证书。</t>
  </si>
  <si>
    <t>合计</t>
  </si>
  <si>
    <t>总计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</si>
</sst>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2"/>
      <name val="宋体"/>
      <family val="0"/>
    </font>
    <font>
      <sz val="14"/>
      <name val="黑体"/>
      <family val="3"/>
    </font>
    <font>
      <sz val="20"/>
      <name val="方正小标宋简体"/>
      <family val="0"/>
    </font>
    <font>
      <sz val="11"/>
      <name val="黑体"/>
      <family val="3"/>
    </font>
    <font>
      <sz val="12"/>
      <name val="黑体"/>
      <family val="3"/>
    </font>
    <font>
      <u val="single"/>
      <sz val="11"/>
      <color indexed="12"/>
      <name val="宋体"/>
      <family val="0"/>
    </font>
    <font>
      <b/>
      <sz val="11"/>
      <color indexed="63"/>
      <name val="宋体"/>
      <family val="0"/>
    </font>
    <font>
      <sz val="11"/>
      <color indexed="62"/>
      <name val="宋体"/>
      <family val="0"/>
    </font>
    <font>
      <sz val="11"/>
      <color indexed="16"/>
      <name val="宋体"/>
      <family val="0"/>
    </font>
    <font>
      <sz val="11"/>
      <color indexed="9"/>
      <name val="宋体"/>
      <family val="0"/>
    </font>
    <font>
      <u val="single"/>
      <sz val="11"/>
      <color indexed="20"/>
      <name val="宋体"/>
      <family val="0"/>
    </font>
    <font>
      <b/>
      <sz val="11"/>
      <color indexed="54"/>
      <name val="宋体"/>
      <family val="0"/>
    </font>
    <font>
      <b/>
      <sz val="11"/>
      <color indexed="9"/>
      <name val="宋体"/>
      <family val="0"/>
    </font>
    <font>
      <sz val="11"/>
      <color indexed="10"/>
      <name val="宋体"/>
      <family val="0"/>
    </font>
    <font>
      <b/>
      <sz val="18"/>
      <color indexed="54"/>
      <name val="宋体"/>
      <family val="0"/>
    </font>
    <font>
      <i/>
      <sz val="11"/>
      <color indexed="23"/>
      <name val="宋体"/>
      <family val="0"/>
    </font>
    <font>
      <b/>
      <sz val="13"/>
      <color indexed="54"/>
      <name val="宋体"/>
      <family val="0"/>
    </font>
    <font>
      <b/>
      <sz val="15"/>
      <color indexed="54"/>
      <name val="宋体"/>
      <family val="0"/>
    </font>
    <font>
      <sz val="11"/>
      <color indexed="53"/>
      <name val="宋体"/>
      <family val="0"/>
    </font>
    <font>
      <b/>
      <sz val="11"/>
      <color indexed="53"/>
      <name val="宋体"/>
      <family val="0"/>
    </font>
    <font>
      <sz val="11"/>
      <color indexed="17"/>
      <name val="宋体"/>
      <family val="0"/>
    </font>
    <font>
      <b/>
      <sz val="11"/>
      <color indexed="8"/>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name val="Calibri Light"/>
      <family val="0"/>
    </font>
    <font>
      <sz val="12"/>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color indexed="63"/>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77">
    <xf numFmtId="0" fontId="0" fillId="0" borderId="0" xfId="0" applyFont="1" applyAlignment="1">
      <alignment vertical="center"/>
    </xf>
    <xf numFmtId="0" fontId="2" fillId="0" borderId="0" xfId="0" applyFont="1" applyFill="1" applyAlignment="1">
      <alignment vertical="center"/>
    </xf>
    <xf numFmtId="0" fontId="44" fillId="0" borderId="0" xfId="0" applyFont="1" applyFill="1" applyBorder="1" applyAlignment="1">
      <alignment horizontal="center" vertical="center"/>
    </xf>
    <xf numFmtId="0" fontId="44" fillId="0" borderId="0" xfId="0" applyFont="1" applyFill="1" applyAlignment="1">
      <alignment horizontal="center" vertical="center"/>
    </xf>
    <xf numFmtId="0" fontId="44"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44" fillId="0" borderId="0" xfId="0" applyFont="1" applyFill="1" applyAlignment="1">
      <alignment vertical="center" wrapText="1"/>
    </xf>
    <xf numFmtId="0" fontId="44" fillId="0" borderId="0" xfId="0" applyFont="1" applyFill="1" applyAlignment="1">
      <alignment horizontal="center" vertical="center"/>
    </xf>
    <xf numFmtId="0" fontId="44" fillId="0" borderId="0" xfId="0" applyFont="1" applyFill="1" applyAlignment="1">
      <alignment horizontal="center" vertical="center"/>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2" fillId="0" borderId="12" xfId="0" applyFont="1" applyFill="1" applyBorder="1" applyAlignment="1">
      <alignment horizontal="center" vertical="center"/>
    </xf>
    <xf numFmtId="0" fontId="46" fillId="0" borderId="9"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vertical="center"/>
    </xf>
    <xf numFmtId="0" fontId="2" fillId="0" borderId="9" xfId="0" applyFont="1" applyFill="1" applyBorder="1" applyAlignment="1">
      <alignment horizontal="center" vertical="center"/>
    </xf>
    <xf numFmtId="0" fontId="44" fillId="0" borderId="9" xfId="0" applyFont="1" applyFill="1" applyBorder="1" applyAlignment="1">
      <alignment horizontal="center" vertical="center"/>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vertical="center"/>
    </xf>
    <xf numFmtId="0" fontId="2" fillId="0" borderId="9" xfId="0" applyFont="1" applyFill="1" applyBorder="1" applyAlignment="1">
      <alignment horizontal="center" vertical="center"/>
    </xf>
    <xf numFmtId="0" fontId="44" fillId="0" borderId="10" xfId="0" applyFont="1" applyFill="1" applyBorder="1" applyAlignment="1">
      <alignment horizontal="center" vertical="center"/>
    </xf>
    <xf numFmtId="0" fontId="45" fillId="0" borderId="9" xfId="0" applyFont="1" applyFill="1" applyBorder="1" applyAlignment="1">
      <alignment horizontal="center" vertical="center" wrapText="1"/>
    </xf>
    <xf numFmtId="0" fontId="44" fillId="0" borderId="11" xfId="0" applyFont="1" applyFill="1" applyBorder="1" applyAlignment="1">
      <alignment horizontal="center" vertical="center"/>
    </xf>
    <xf numFmtId="0" fontId="44" fillId="0" borderId="12" xfId="0" applyFont="1" applyFill="1" applyBorder="1" applyAlignment="1">
      <alignment horizontal="center" vertical="center"/>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4" fillId="0" borderId="16" xfId="0" applyFont="1" applyFill="1" applyBorder="1" applyAlignment="1">
      <alignment horizontal="center" vertical="center"/>
    </xf>
    <xf numFmtId="0" fontId="45" fillId="0" borderId="1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45" fillId="0" borderId="17" xfId="0" applyFont="1" applyFill="1" applyBorder="1" applyAlignment="1">
      <alignment horizontal="center" vertical="center" wrapText="1"/>
    </xf>
    <xf numFmtId="0" fontId="45" fillId="0" borderId="17" xfId="0" applyFont="1" applyFill="1" applyBorder="1" applyAlignment="1">
      <alignment horizontal="center" vertical="center" wrapText="1"/>
    </xf>
    <xf numFmtId="0" fontId="45" fillId="0" borderId="9" xfId="0" applyFont="1" applyFill="1" applyBorder="1" applyAlignment="1">
      <alignment vertical="center" wrapText="1"/>
    </xf>
    <xf numFmtId="0" fontId="45" fillId="0" borderId="13" xfId="0" applyFont="1" applyFill="1" applyBorder="1" applyAlignment="1">
      <alignment horizontal="center" vertical="center" wrapText="1"/>
    </xf>
    <xf numFmtId="0" fontId="45" fillId="0" borderId="14" xfId="0" applyFont="1" applyFill="1" applyBorder="1" applyAlignment="1">
      <alignment horizontal="center" vertical="center" wrapText="1"/>
    </xf>
    <xf numFmtId="0" fontId="45" fillId="0" borderId="15" xfId="0" applyFont="1" applyFill="1" applyBorder="1" applyAlignment="1">
      <alignment horizontal="center" vertical="center" wrapText="1"/>
    </xf>
    <xf numFmtId="0" fontId="45" fillId="0" borderId="9" xfId="0" applyFont="1" applyFill="1" applyBorder="1" applyAlignment="1">
      <alignment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46" fillId="0" borderId="13"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xf>
    <xf numFmtId="0" fontId="44" fillId="0" borderId="9" xfId="0" applyFont="1" applyFill="1" applyBorder="1" applyAlignment="1">
      <alignment vertical="center"/>
    </xf>
    <xf numFmtId="0" fontId="44" fillId="0" borderId="9" xfId="0" applyFont="1" applyFill="1" applyBorder="1" applyAlignment="1">
      <alignment horizontal="center" vertical="center"/>
    </xf>
    <xf numFmtId="0" fontId="2" fillId="0" borderId="9" xfId="0" applyFont="1" applyFill="1" applyBorder="1" applyAlignment="1">
      <alignment horizontal="left" vertical="center" wrapText="1"/>
    </xf>
    <xf numFmtId="0" fontId="45" fillId="0" borderId="9" xfId="0" applyFont="1" applyFill="1" applyBorder="1" applyAlignment="1">
      <alignment horizontal="left" vertical="center" wrapText="1"/>
    </xf>
    <xf numFmtId="0" fontId="2" fillId="0" borderId="9" xfId="0" applyFont="1" applyFill="1" applyBorder="1" applyAlignment="1">
      <alignment vertical="center" wrapText="1"/>
    </xf>
    <xf numFmtId="0" fontId="46" fillId="0" borderId="9" xfId="0" applyFont="1" applyFill="1" applyBorder="1" applyAlignment="1">
      <alignment horizontal="left" vertical="center" wrapText="1"/>
    </xf>
    <xf numFmtId="0" fontId="2" fillId="0" borderId="9" xfId="0" applyFont="1" applyFill="1" applyBorder="1" applyAlignment="1">
      <alignment vertical="center" wrapText="1"/>
    </xf>
    <xf numFmtId="0" fontId="45" fillId="0" borderId="9" xfId="0" applyFont="1" applyFill="1" applyBorder="1" applyAlignment="1">
      <alignment horizontal="left" vertical="center" wrapText="1"/>
    </xf>
    <xf numFmtId="0" fontId="45" fillId="0" borderId="17" xfId="0" applyFont="1" applyFill="1" applyBorder="1" applyAlignment="1">
      <alignment horizontal="left" vertical="center" wrapText="1"/>
    </xf>
    <xf numFmtId="0" fontId="6" fillId="0" borderId="17" xfId="0" applyFont="1" applyFill="1" applyBorder="1" applyAlignment="1">
      <alignment horizontal="center" vertical="center" wrapText="1"/>
    </xf>
    <xf numFmtId="0" fontId="45" fillId="0" borderId="9" xfId="0" applyFont="1" applyFill="1" applyBorder="1" applyAlignment="1">
      <alignment horizontal="left" vertical="center" wrapText="1"/>
    </xf>
    <xf numFmtId="0" fontId="2" fillId="0" borderId="9" xfId="0" applyFont="1" applyFill="1" applyBorder="1" applyAlignment="1">
      <alignment vertical="center" wrapText="1"/>
    </xf>
    <xf numFmtId="0" fontId="2" fillId="0" borderId="9" xfId="0" applyFont="1" applyFill="1" applyBorder="1" applyAlignment="1">
      <alignment horizontal="left" vertical="center" wrapText="1"/>
    </xf>
    <xf numFmtId="0" fontId="46" fillId="0" borderId="9" xfId="0" applyFont="1" applyFill="1" applyBorder="1" applyAlignment="1">
      <alignment horizontal="left" vertical="center" wrapText="1"/>
    </xf>
    <xf numFmtId="0" fontId="44" fillId="0" borderId="9" xfId="0" applyFont="1" applyFill="1" applyBorder="1" applyAlignment="1">
      <alignment horizontal="center" vertical="center"/>
    </xf>
    <xf numFmtId="0" fontId="44" fillId="0" borderId="9"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50"/>
  <sheetViews>
    <sheetView tabSelected="1" view="pageBreakPreview" zoomScale="115" zoomScaleSheetLayoutView="115" workbookViewId="0" topLeftCell="A1">
      <selection activeCell="A2" sqref="A2:K2"/>
    </sheetView>
  </sheetViews>
  <sheetFormatPr defaultColWidth="8.8515625" defaultRowHeight="15"/>
  <cols>
    <col min="1" max="1" width="8.8515625" style="4" customWidth="1"/>
    <col min="2" max="3" width="18.140625" style="7" customWidth="1"/>
    <col min="4" max="4" width="18.421875" style="8" customWidth="1"/>
    <col min="5" max="5" width="7.7109375" style="4" customWidth="1"/>
    <col min="6" max="6" width="10.57421875" style="4" customWidth="1"/>
    <col min="7" max="7" width="12.140625" style="4" customWidth="1"/>
    <col min="8" max="8" width="18.7109375" style="9" customWidth="1"/>
    <col min="9" max="9" width="65.140625" style="4" customWidth="1"/>
    <col min="10" max="10" width="13.7109375" style="3" customWidth="1"/>
    <col min="11" max="11" width="8.28125" style="7" customWidth="1"/>
    <col min="12" max="16384" width="8.8515625" style="4" customWidth="1"/>
  </cols>
  <sheetData>
    <row r="1" spans="1:11" ht="28.5" customHeight="1">
      <c r="A1" s="10" t="s">
        <v>0</v>
      </c>
      <c r="B1" s="10"/>
      <c r="C1" s="10"/>
      <c r="D1" s="10"/>
      <c r="E1" s="10"/>
      <c r="F1" s="10"/>
      <c r="G1" s="10"/>
      <c r="H1" s="10"/>
      <c r="I1" s="10"/>
      <c r="J1" s="10"/>
      <c r="K1" s="10"/>
    </row>
    <row r="2" spans="1:11" ht="51.75" customHeight="1">
      <c r="A2" s="11" t="s">
        <v>1</v>
      </c>
      <c r="B2" s="11"/>
      <c r="C2" s="11"/>
      <c r="D2" s="11"/>
      <c r="E2" s="11"/>
      <c r="F2" s="11"/>
      <c r="G2" s="11"/>
      <c r="H2" s="11"/>
      <c r="I2" s="11"/>
      <c r="J2" s="11"/>
      <c r="K2" s="11"/>
    </row>
    <row r="3" spans="1:11" ht="28.5" customHeight="1">
      <c r="A3" s="12" t="s">
        <v>2</v>
      </c>
      <c r="B3" s="12" t="s">
        <v>3</v>
      </c>
      <c r="C3" s="12" t="s">
        <v>4</v>
      </c>
      <c r="D3" s="13" t="s">
        <v>5</v>
      </c>
      <c r="E3" s="12" t="s">
        <v>6</v>
      </c>
      <c r="F3" s="14" t="s">
        <v>7</v>
      </c>
      <c r="G3" s="14"/>
      <c r="H3" s="14"/>
      <c r="I3" s="14"/>
      <c r="J3" s="14"/>
      <c r="K3" s="14"/>
    </row>
    <row r="4" spans="1:11" ht="27.75" customHeight="1">
      <c r="A4" s="12"/>
      <c r="B4" s="12"/>
      <c r="C4" s="12"/>
      <c r="D4" s="13"/>
      <c r="E4" s="12"/>
      <c r="F4" s="12" t="s">
        <v>8</v>
      </c>
      <c r="G4" s="14" t="s">
        <v>9</v>
      </c>
      <c r="H4" s="14" t="s">
        <v>10</v>
      </c>
      <c r="I4" s="14" t="s">
        <v>11</v>
      </c>
      <c r="J4" s="14" t="s">
        <v>12</v>
      </c>
      <c r="K4" s="14" t="s">
        <v>13</v>
      </c>
    </row>
    <row r="5" spans="1:11" s="1" customFormat="1" ht="105.75" customHeight="1">
      <c r="A5" s="15">
        <v>1</v>
      </c>
      <c r="B5" s="16" t="s">
        <v>14</v>
      </c>
      <c r="C5" s="17" t="s">
        <v>15</v>
      </c>
      <c r="D5" s="18" t="s">
        <v>16</v>
      </c>
      <c r="E5" s="17">
        <v>1</v>
      </c>
      <c r="F5" s="17" t="s">
        <v>17</v>
      </c>
      <c r="G5" s="17" t="s">
        <v>18</v>
      </c>
      <c r="H5" s="17" t="s">
        <v>19</v>
      </c>
      <c r="I5" s="63" t="s">
        <v>20</v>
      </c>
      <c r="J5" s="17" t="s">
        <v>21</v>
      </c>
      <c r="K5" s="17"/>
    </row>
    <row r="6" spans="1:11" s="1" customFormat="1" ht="79.5" customHeight="1">
      <c r="A6" s="19"/>
      <c r="B6" s="16"/>
      <c r="C6" s="17" t="s">
        <v>22</v>
      </c>
      <c r="D6" s="18" t="s">
        <v>23</v>
      </c>
      <c r="E6" s="17">
        <v>1</v>
      </c>
      <c r="F6" s="17" t="s">
        <v>24</v>
      </c>
      <c r="G6" s="17" t="s">
        <v>18</v>
      </c>
      <c r="H6" s="17" t="s">
        <v>25</v>
      </c>
      <c r="I6" s="63" t="s">
        <v>26</v>
      </c>
      <c r="J6" s="17" t="s">
        <v>21</v>
      </c>
      <c r="K6" s="17"/>
    </row>
    <row r="7" spans="1:11" s="1" customFormat="1" ht="150" customHeight="1">
      <c r="A7" s="19"/>
      <c r="B7" s="16"/>
      <c r="C7" s="20" t="s">
        <v>27</v>
      </c>
      <c r="D7" s="21" t="s">
        <v>28</v>
      </c>
      <c r="E7" s="20">
        <v>1</v>
      </c>
      <c r="F7" s="20" t="s">
        <v>29</v>
      </c>
      <c r="G7" s="20" t="s">
        <v>18</v>
      </c>
      <c r="H7" s="20" t="s">
        <v>30</v>
      </c>
      <c r="I7" s="64" t="s">
        <v>31</v>
      </c>
      <c r="J7" s="17" t="s">
        <v>21</v>
      </c>
      <c r="K7" s="17"/>
    </row>
    <row r="8" spans="1:11" s="1" customFormat="1" ht="45" customHeight="1">
      <c r="A8" s="19"/>
      <c r="B8" s="16"/>
      <c r="C8" s="16" t="s">
        <v>32</v>
      </c>
      <c r="D8" s="18" t="s">
        <v>33</v>
      </c>
      <c r="E8" s="18">
        <v>1</v>
      </c>
      <c r="F8" s="17" t="s">
        <v>34</v>
      </c>
      <c r="G8" s="17" t="s">
        <v>18</v>
      </c>
      <c r="H8" s="18" t="s">
        <v>35</v>
      </c>
      <c r="I8" s="63" t="s">
        <v>36</v>
      </c>
      <c r="J8" s="17" t="s">
        <v>21</v>
      </c>
      <c r="K8" s="17"/>
    </row>
    <row r="9" spans="1:11" s="1" customFormat="1" ht="49.5" customHeight="1">
      <c r="A9" s="22"/>
      <c r="B9" s="16"/>
      <c r="C9" s="16"/>
      <c r="D9" s="17" t="s">
        <v>37</v>
      </c>
      <c r="E9" s="17">
        <v>1</v>
      </c>
      <c r="F9" s="17" t="s">
        <v>17</v>
      </c>
      <c r="G9" s="23" t="s">
        <v>38</v>
      </c>
      <c r="H9" s="17" t="s">
        <v>35</v>
      </c>
      <c r="I9" s="63" t="s">
        <v>36</v>
      </c>
      <c r="J9" s="17" t="s">
        <v>21</v>
      </c>
      <c r="K9" s="17"/>
    </row>
    <row r="10" spans="1:11" s="1" customFormat="1" ht="40.5" customHeight="1">
      <c r="A10" s="24" t="s">
        <v>39</v>
      </c>
      <c r="B10" s="25"/>
      <c r="C10" s="26"/>
      <c r="D10" s="16">
        <v>5</v>
      </c>
      <c r="E10" s="27">
        <f>SUM(E5:E9)</f>
        <v>5</v>
      </c>
      <c r="F10" s="28"/>
      <c r="G10" s="28"/>
      <c r="H10" s="29"/>
      <c r="I10" s="28"/>
      <c r="J10" s="27"/>
      <c r="K10" s="65"/>
    </row>
    <row r="11" spans="1:11" s="2" customFormat="1" ht="81" customHeight="1">
      <c r="A11" s="30">
        <v>2</v>
      </c>
      <c r="B11" s="31" t="s">
        <v>40</v>
      </c>
      <c r="C11" s="32" t="s">
        <v>41</v>
      </c>
      <c r="D11" s="32" t="s">
        <v>42</v>
      </c>
      <c r="E11" s="32">
        <v>1</v>
      </c>
      <c r="F11" s="32" t="s">
        <v>29</v>
      </c>
      <c r="G11" s="32" t="s">
        <v>38</v>
      </c>
      <c r="H11" s="23" t="s">
        <v>43</v>
      </c>
      <c r="I11" s="66" t="s">
        <v>44</v>
      </c>
      <c r="J11" s="32" t="s">
        <v>45</v>
      </c>
      <c r="K11" s="66" t="s">
        <v>46</v>
      </c>
    </row>
    <row r="12" spans="1:11" s="1" customFormat="1" ht="37.5" customHeight="1">
      <c r="A12" s="24" t="s">
        <v>39</v>
      </c>
      <c r="B12" s="25"/>
      <c r="C12" s="26"/>
      <c r="D12" s="33">
        <v>1</v>
      </c>
      <c r="E12" s="34">
        <f>SUM(E11:E11)</f>
        <v>1</v>
      </c>
      <c r="F12" s="35"/>
      <c r="G12" s="35"/>
      <c r="H12" s="36"/>
      <c r="I12" s="35"/>
      <c r="J12" s="34"/>
      <c r="K12" s="67"/>
    </row>
    <row r="13" spans="1:11" s="3" customFormat="1" ht="69" customHeight="1">
      <c r="A13" s="37">
        <v>3</v>
      </c>
      <c r="B13" s="38" t="s">
        <v>47</v>
      </c>
      <c r="C13" s="20" t="s">
        <v>48</v>
      </c>
      <c r="D13" s="21" t="s">
        <v>49</v>
      </c>
      <c r="E13" s="20">
        <v>2</v>
      </c>
      <c r="F13" s="20" t="s">
        <v>17</v>
      </c>
      <c r="G13" s="20" t="s">
        <v>50</v>
      </c>
      <c r="H13" s="20" t="s">
        <v>51</v>
      </c>
      <c r="I13" s="64" t="s">
        <v>52</v>
      </c>
      <c r="J13" s="20" t="s">
        <v>53</v>
      </c>
      <c r="K13" s="20" t="s">
        <v>46</v>
      </c>
    </row>
    <row r="14" spans="1:11" s="4" customFormat="1" ht="130.5" customHeight="1">
      <c r="A14" s="39"/>
      <c r="B14" s="38"/>
      <c r="C14" s="20" t="s">
        <v>54</v>
      </c>
      <c r="D14" s="21" t="s">
        <v>55</v>
      </c>
      <c r="E14" s="20">
        <v>2</v>
      </c>
      <c r="F14" s="20" t="s">
        <v>24</v>
      </c>
      <c r="G14" s="20" t="s">
        <v>38</v>
      </c>
      <c r="H14" s="20" t="s">
        <v>35</v>
      </c>
      <c r="I14" s="64" t="s">
        <v>56</v>
      </c>
      <c r="J14" s="20" t="s">
        <v>53</v>
      </c>
      <c r="K14" s="20"/>
    </row>
    <row r="15" spans="1:11" s="4" customFormat="1" ht="67.5" customHeight="1">
      <c r="A15" s="40"/>
      <c r="B15" s="38"/>
      <c r="C15" s="41" t="s">
        <v>57</v>
      </c>
      <c r="D15" s="42" t="s">
        <v>58</v>
      </c>
      <c r="E15" s="41">
        <v>1</v>
      </c>
      <c r="F15" s="20" t="s">
        <v>17</v>
      </c>
      <c r="G15" s="20" t="s">
        <v>50</v>
      </c>
      <c r="H15" s="41" t="s">
        <v>59</v>
      </c>
      <c r="I15" s="68" t="s">
        <v>60</v>
      </c>
      <c r="J15" s="20" t="s">
        <v>53</v>
      </c>
      <c r="K15" s="41"/>
    </row>
    <row r="16" spans="1:11" s="1" customFormat="1" ht="39" customHeight="1">
      <c r="A16" s="24" t="s">
        <v>39</v>
      </c>
      <c r="B16" s="25"/>
      <c r="C16" s="26"/>
      <c r="D16" s="33">
        <v>3</v>
      </c>
      <c r="E16" s="34">
        <f>SUM(E13:E15)</f>
        <v>5</v>
      </c>
      <c r="F16" s="35"/>
      <c r="G16" s="35"/>
      <c r="H16" s="36"/>
      <c r="I16" s="35"/>
      <c r="J16" s="34"/>
      <c r="K16" s="67"/>
    </row>
    <row r="17" spans="1:11" ht="162.75" customHeight="1">
      <c r="A17" s="43">
        <v>4</v>
      </c>
      <c r="B17" s="44" t="s">
        <v>61</v>
      </c>
      <c r="C17" s="45"/>
      <c r="D17" s="46" t="s">
        <v>62</v>
      </c>
      <c r="E17" s="47">
        <v>1</v>
      </c>
      <c r="F17" s="47" t="s">
        <v>29</v>
      </c>
      <c r="G17" s="47" t="s">
        <v>50</v>
      </c>
      <c r="H17" s="47" t="s">
        <v>35</v>
      </c>
      <c r="I17" s="69" t="s">
        <v>63</v>
      </c>
      <c r="J17" s="47" t="s">
        <v>53</v>
      </c>
      <c r="K17" s="70"/>
    </row>
    <row r="18" spans="1:11" ht="193.5" customHeight="1">
      <c r="A18" s="40"/>
      <c r="B18" s="48"/>
      <c r="C18" s="20" t="s">
        <v>64</v>
      </c>
      <c r="D18" s="21" t="s">
        <v>65</v>
      </c>
      <c r="E18" s="20">
        <v>1</v>
      </c>
      <c r="F18" s="20" t="s">
        <v>29</v>
      </c>
      <c r="G18" s="20" t="s">
        <v>50</v>
      </c>
      <c r="H18" s="20" t="s">
        <v>66</v>
      </c>
      <c r="I18" s="64" t="s">
        <v>67</v>
      </c>
      <c r="J18" s="20" t="s">
        <v>53</v>
      </c>
      <c r="K18" s="20" t="s">
        <v>46</v>
      </c>
    </row>
    <row r="19" spans="1:11" ht="193.5" customHeight="1">
      <c r="A19" s="37">
        <v>4</v>
      </c>
      <c r="B19" s="38" t="s">
        <v>61</v>
      </c>
      <c r="C19" s="38" t="s">
        <v>64</v>
      </c>
      <c r="D19" s="21" t="s">
        <v>68</v>
      </c>
      <c r="E19" s="20">
        <v>1</v>
      </c>
      <c r="F19" s="20" t="s">
        <v>24</v>
      </c>
      <c r="G19" s="20" t="s">
        <v>50</v>
      </c>
      <c r="H19" s="20" t="s">
        <v>69</v>
      </c>
      <c r="I19" s="64" t="s">
        <v>70</v>
      </c>
      <c r="J19" s="20" t="s">
        <v>53</v>
      </c>
      <c r="K19" s="20"/>
    </row>
    <row r="20" spans="1:11" ht="151.5" customHeight="1">
      <c r="A20" s="39"/>
      <c r="B20" s="38"/>
      <c r="C20" s="38"/>
      <c r="D20" s="21" t="s">
        <v>71</v>
      </c>
      <c r="E20" s="20">
        <v>1</v>
      </c>
      <c r="F20" s="20" t="s">
        <v>24</v>
      </c>
      <c r="G20" s="20" t="s">
        <v>50</v>
      </c>
      <c r="H20" s="20" t="s">
        <v>72</v>
      </c>
      <c r="I20" s="64" t="s">
        <v>73</v>
      </c>
      <c r="J20" s="20" t="s">
        <v>53</v>
      </c>
      <c r="K20" s="20"/>
    </row>
    <row r="21" spans="1:11" ht="159.75" customHeight="1">
      <c r="A21" s="39"/>
      <c r="B21" s="38"/>
      <c r="C21" s="38" t="s">
        <v>74</v>
      </c>
      <c r="D21" s="17" t="s">
        <v>65</v>
      </c>
      <c r="E21" s="17">
        <v>1</v>
      </c>
      <c r="F21" s="17" t="s">
        <v>29</v>
      </c>
      <c r="G21" s="20" t="s">
        <v>50</v>
      </c>
      <c r="H21" s="17" t="s">
        <v>75</v>
      </c>
      <c r="I21" s="63" t="s">
        <v>76</v>
      </c>
      <c r="J21" s="20" t="s">
        <v>53</v>
      </c>
      <c r="K21" s="20"/>
    </row>
    <row r="22" spans="1:11" ht="199.5" customHeight="1">
      <c r="A22" s="40"/>
      <c r="B22" s="38"/>
      <c r="C22" s="38"/>
      <c r="D22" s="21" t="s">
        <v>77</v>
      </c>
      <c r="E22" s="20">
        <v>1</v>
      </c>
      <c r="F22" s="20" t="s">
        <v>24</v>
      </c>
      <c r="G22" s="20" t="s">
        <v>50</v>
      </c>
      <c r="H22" s="20" t="s">
        <v>78</v>
      </c>
      <c r="I22" s="64" t="s">
        <v>79</v>
      </c>
      <c r="J22" s="20" t="s">
        <v>53</v>
      </c>
      <c r="K22" s="20"/>
    </row>
    <row r="23" spans="1:11" ht="130.5" customHeight="1">
      <c r="A23" s="37">
        <v>4</v>
      </c>
      <c r="B23" s="38" t="s">
        <v>61</v>
      </c>
      <c r="C23" s="38" t="s">
        <v>80</v>
      </c>
      <c r="D23" s="17" t="s">
        <v>81</v>
      </c>
      <c r="E23" s="17">
        <v>1</v>
      </c>
      <c r="F23" s="21" t="s">
        <v>34</v>
      </c>
      <c r="G23" s="20" t="s">
        <v>50</v>
      </c>
      <c r="H23" s="18" t="s">
        <v>82</v>
      </c>
      <c r="I23" s="64" t="s">
        <v>83</v>
      </c>
      <c r="J23" s="20" t="s">
        <v>53</v>
      </c>
      <c r="K23" s="20"/>
    </row>
    <row r="24" spans="1:11" ht="117.75" customHeight="1">
      <c r="A24" s="39"/>
      <c r="B24" s="38"/>
      <c r="C24" s="20" t="s">
        <v>84</v>
      </c>
      <c r="D24" s="21" t="s">
        <v>65</v>
      </c>
      <c r="E24" s="20">
        <v>1</v>
      </c>
      <c r="F24" s="20" t="s">
        <v>29</v>
      </c>
      <c r="G24" s="20" t="s">
        <v>50</v>
      </c>
      <c r="H24" s="20" t="s">
        <v>85</v>
      </c>
      <c r="I24" s="64" t="s">
        <v>86</v>
      </c>
      <c r="J24" s="20" t="s">
        <v>53</v>
      </c>
      <c r="K24" s="20"/>
    </row>
    <row r="25" spans="1:11" ht="129.75" customHeight="1">
      <c r="A25" s="39"/>
      <c r="B25" s="38"/>
      <c r="C25" s="20"/>
      <c r="D25" s="21" t="s">
        <v>87</v>
      </c>
      <c r="E25" s="21">
        <v>1</v>
      </c>
      <c r="F25" s="21" t="s">
        <v>24</v>
      </c>
      <c r="G25" s="21" t="s">
        <v>50</v>
      </c>
      <c r="H25" s="21" t="s">
        <v>88</v>
      </c>
      <c r="I25" s="71" t="s">
        <v>89</v>
      </c>
      <c r="J25" s="20" t="s">
        <v>53</v>
      </c>
      <c r="K25" s="20"/>
    </row>
    <row r="26" spans="1:11" s="4" customFormat="1" ht="153.75" customHeight="1">
      <c r="A26" s="39"/>
      <c r="B26" s="38"/>
      <c r="C26" s="38" t="s">
        <v>32</v>
      </c>
      <c r="D26" s="21" t="s">
        <v>90</v>
      </c>
      <c r="E26" s="21">
        <v>1</v>
      </c>
      <c r="F26" s="21" t="s">
        <v>24</v>
      </c>
      <c r="G26" s="21" t="s">
        <v>50</v>
      </c>
      <c r="H26" s="21" t="s">
        <v>91</v>
      </c>
      <c r="I26" s="71" t="s">
        <v>92</v>
      </c>
      <c r="J26" s="20" t="s">
        <v>53</v>
      </c>
      <c r="K26" s="20"/>
    </row>
    <row r="27" spans="1:11" s="4" customFormat="1" ht="69" customHeight="1">
      <c r="A27" s="39"/>
      <c r="B27" s="38"/>
      <c r="C27" s="38"/>
      <c r="D27" s="18" t="s">
        <v>93</v>
      </c>
      <c r="E27" s="18">
        <v>2</v>
      </c>
      <c r="F27" s="18" t="s">
        <v>17</v>
      </c>
      <c r="G27" s="20" t="s">
        <v>50</v>
      </c>
      <c r="H27" s="18" t="s">
        <v>35</v>
      </c>
      <c r="I27" s="72" t="s">
        <v>94</v>
      </c>
      <c r="J27" s="20" t="s">
        <v>53</v>
      </c>
      <c r="K27" s="20"/>
    </row>
    <row r="28" spans="1:11" s="4" customFormat="1" ht="67.5" customHeight="1">
      <c r="A28" s="40"/>
      <c r="B28" s="38"/>
      <c r="C28" s="38"/>
      <c r="D28" s="18" t="s">
        <v>95</v>
      </c>
      <c r="E28" s="18">
        <v>1</v>
      </c>
      <c r="F28" s="18" t="s">
        <v>34</v>
      </c>
      <c r="G28" s="20" t="s">
        <v>50</v>
      </c>
      <c r="H28" s="18" t="s">
        <v>35</v>
      </c>
      <c r="I28" s="72" t="s">
        <v>96</v>
      </c>
      <c r="J28" s="20" t="s">
        <v>53</v>
      </c>
      <c r="K28" s="20"/>
    </row>
    <row r="29" spans="1:11" ht="42.75" customHeight="1">
      <c r="A29" s="49" t="s">
        <v>39</v>
      </c>
      <c r="B29" s="50"/>
      <c r="C29" s="51"/>
      <c r="D29" s="21">
        <v>12</v>
      </c>
      <c r="E29" s="20">
        <f>SUM(E17:E28)</f>
        <v>13</v>
      </c>
      <c r="F29" s="52"/>
      <c r="G29" s="52"/>
      <c r="H29" s="52"/>
      <c r="I29" s="52"/>
      <c r="J29" s="20"/>
      <c r="K29" s="52"/>
    </row>
    <row r="30" spans="1:11" s="5" customFormat="1" ht="73.5" customHeight="1">
      <c r="A30" s="53">
        <v>5</v>
      </c>
      <c r="B30" s="54" t="s">
        <v>97</v>
      </c>
      <c r="C30" s="54" t="s">
        <v>98</v>
      </c>
      <c r="D30" s="18" t="s">
        <v>65</v>
      </c>
      <c r="E30" s="18">
        <v>1</v>
      </c>
      <c r="F30" s="18" t="s">
        <v>29</v>
      </c>
      <c r="G30" s="18" t="s">
        <v>38</v>
      </c>
      <c r="H30" s="18" t="s">
        <v>99</v>
      </c>
      <c r="I30" s="72" t="s">
        <v>100</v>
      </c>
      <c r="J30" s="18" t="s">
        <v>45</v>
      </c>
      <c r="K30" s="17"/>
    </row>
    <row r="31" spans="1:11" s="5" customFormat="1" ht="69" customHeight="1">
      <c r="A31" s="53"/>
      <c r="B31" s="54"/>
      <c r="C31" s="54"/>
      <c r="D31" s="18" t="s">
        <v>101</v>
      </c>
      <c r="E31" s="18">
        <v>4</v>
      </c>
      <c r="F31" s="18" t="s">
        <v>29</v>
      </c>
      <c r="G31" s="18" t="s">
        <v>38</v>
      </c>
      <c r="H31" s="18" t="s">
        <v>35</v>
      </c>
      <c r="I31" s="73" t="s">
        <v>102</v>
      </c>
      <c r="J31" s="18" t="s">
        <v>45</v>
      </c>
      <c r="K31" s="18"/>
    </row>
    <row r="32" spans="1:11" s="6" customFormat="1" ht="69" customHeight="1">
      <c r="A32" s="53"/>
      <c r="B32" s="54"/>
      <c r="C32" s="54" t="s">
        <v>103</v>
      </c>
      <c r="D32" s="18" t="s">
        <v>65</v>
      </c>
      <c r="E32" s="18">
        <v>1</v>
      </c>
      <c r="F32" s="18" t="s">
        <v>29</v>
      </c>
      <c r="G32" s="18" t="s">
        <v>38</v>
      </c>
      <c r="H32" s="18" t="s">
        <v>104</v>
      </c>
      <c r="I32" s="73" t="s">
        <v>105</v>
      </c>
      <c r="J32" s="18" t="s">
        <v>45</v>
      </c>
      <c r="K32" s="18"/>
    </row>
    <row r="33" spans="1:11" s="6" customFormat="1" ht="78" customHeight="1">
      <c r="A33" s="53"/>
      <c r="B33" s="54"/>
      <c r="C33" s="54"/>
      <c r="D33" s="18" t="s">
        <v>106</v>
      </c>
      <c r="E33" s="18">
        <v>1</v>
      </c>
      <c r="F33" s="18" t="s">
        <v>29</v>
      </c>
      <c r="G33" s="18" t="s">
        <v>38</v>
      </c>
      <c r="H33" s="18" t="s">
        <v>107</v>
      </c>
      <c r="I33" s="73" t="s">
        <v>108</v>
      </c>
      <c r="J33" s="18" t="s">
        <v>45</v>
      </c>
      <c r="K33" s="18"/>
    </row>
    <row r="34" spans="1:11" s="6" customFormat="1" ht="72.75" customHeight="1">
      <c r="A34" s="53"/>
      <c r="B34" s="54"/>
      <c r="C34" s="54"/>
      <c r="D34" s="18" t="s">
        <v>109</v>
      </c>
      <c r="E34" s="18">
        <v>1</v>
      </c>
      <c r="F34" s="18" t="s">
        <v>29</v>
      </c>
      <c r="G34" s="18" t="s">
        <v>38</v>
      </c>
      <c r="H34" s="18" t="s">
        <v>110</v>
      </c>
      <c r="I34" s="73" t="s">
        <v>111</v>
      </c>
      <c r="J34" s="18" t="s">
        <v>45</v>
      </c>
      <c r="K34" s="18"/>
    </row>
    <row r="35" spans="1:11" s="6" customFormat="1" ht="72.75" customHeight="1">
      <c r="A35" s="53"/>
      <c r="B35" s="54"/>
      <c r="C35" s="54"/>
      <c r="D35" s="18" t="s">
        <v>112</v>
      </c>
      <c r="E35" s="18">
        <v>1</v>
      </c>
      <c r="F35" s="18" t="s">
        <v>29</v>
      </c>
      <c r="G35" s="18" t="s">
        <v>38</v>
      </c>
      <c r="H35" s="18" t="s">
        <v>113</v>
      </c>
      <c r="I35" s="73" t="s">
        <v>114</v>
      </c>
      <c r="J35" s="18" t="s">
        <v>45</v>
      </c>
      <c r="K35" s="18"/>
    </row>
    <row r="36" spans="1:11" s="6" customFormat="1" ht="75.75" customHeight="1">
      <c r="A36" s="53"/>
      <c r="B36" s="54"/>
      <c r="C36" s="54"/>
      <c r="D36" s="18" t="s">
        <v>115</v>
      </c>
      <c r="E36" s="18">
        <v>1</v>
      </c>
      <c r="F36" s="18" t="s">
        <v>29</v>
      </c>
      <c r="G36" s="18" t="s">
        <v>38</v>
      </c>
      <c r="H36" s="18" t="s">
        <v>116</v>
      </c>
      <c r="I36" s="73" t="s">
        <v>117</v>
      </c>
      <c r="J36" s="18" t="s">
        <v>45</v>
      </c>
      <c r="K36" s="18"/>
    </row>
    <row r="37" spans="1:11" s="6" customFormat="1" ht="88.5" customHeight="1">
      <c r="A37" s="53"/>
      <c r="B37" s="54"/>
      <c r="C37" s="54"/>
      <c r="D37" s="18" t="s">
        <v>118</v>
      </c>
      <c r="E37" s="18">
        <v>1</v>
      </c>
      <c r="F37" s="18" t="s">
        <v>29</v>
      </c>
      <c r="G37" s="18" t="s">
        <v>38</v>
      </c>
      <c r="H37" s="18" t="s">
        <v>119</v>
      </c>
      <c r="I37" s="73" t="s">
        <v>120</v>
      </c>
      <c r="J37" s="18" t="s">
        <v>45</v>
      </c>
      <c r="K37" s="18"/>
    </row>
    <row r="38" spans="1:11" s="6" customFormat="1" ht="72.75" customHeight="1">
      <c r="A38" s="55"/>
      <c r="B38" s="54"/>
      <c r="C38" s="54"/>
      <c r="D38" s="18" t="s">
        <v>121</v>
      </c>
      <c r="E38" s="18">
        <v>4</v>
      </c>
      <c r="F38" s="18" t="s">
        <v>24</v>
      </c>
      <c r="G38" s="18" t="s">
        <v>38</v>
      </c>
      <c r="H38" s="18" t="s">
        <v>122</v>
      </c>
      <c r="I38" s="73" t="s">
        <v>123</v>
      </c>
      <c r="J38" s="18" t="s">
        <v>45</v>
      </c>
      <c r="K38" s="18"/>
    </row>
    <row r="39" spans="1:11" s="6" customFormat="1" ht="90" customHeight="1">
      <c r="A39" s="53"/>
      <c r="B39" s="54"/>
      <c r="C39" s="54"/>
      <c r="D39" s="18" t="s">
        <v>124</v>
      </c>
      <c r="E39" s="18">
        <v>4</v>
      </c>
      <c r="F39" s="18" t="s">
        <v>24</v>
      </c>
      <c r="G39" s="18" t="s">
        <v>38</v>
      </c>
      <c r="H39" s="18" t="s">
        <v>125</v>
      </c>
      <c r="I39" s="73" t="s">
        <v>126</v>
      </c>
      <c r="J39" s="18" t="s">
        <v>45</v>
      </c>
      <c r="K39" s="18"/>
    </row>
    <row r="40" spans="1:11" s="6" customFormat="1" ht="90.75" customHeight="1">
      <c r="A40" s="55">
        <v>5</v>
      </c>
      <c r="B40" s="54" t="s">
        <v>97</v>
      </c>
      <c r="C40" s="54" t="s">
        <v>103</v>
      </c>
      <c r="D40" s="18" t="s">
        <v>127</v>
      </c>
      <c r="E40" s="18">
        <v>3</v>
      </c>
      <c r="F40" s="18" t="s">
        <v>34</v>
      </c>
      <c r="G40" s="18" t="s">
        <v>38</v>
      </c>
      <c r="H40" s="18" t="s">
        <v>128</v>
      </c>
      <c r="I40" s="73" t="s">
        <v>129</v>
      </c>
      <c r="J40" s="18" t="s">
        <v>45</v>
      </c>
      <c r="K40" s="18"/>
    </row>
    <row r="41" spans="1:11" s="6" customFormat="1" ht="79.5" customHeight="1">
      <c r="A41" s="55"/>
      <c r="B41" s="54"/>
      <c r="C41" s="54"/>
      <c r="D41" s="18" t="s">
        <v>130</v>
      </c>
      <c r="E41" s="18">
        <v>2</v>
      </c>
      <c r="F41" s="18" t="s">
        <v>29</v>
      </c>
      <c r="G41" s="18" t="s">
        <v>38</v>
      </c>
      <c r="H41" s="18" t="s">
        <v>131</v>
      </c>
      <c r="I41" s="73" t="s">
        <v>132</v>
      </c>
      <c r="J41" s="18" t="s">
        <v>45</v>
      </c>
      <c r="K41" s="18"/>
    </row>
    <row r="42" spans="1:11" s="6" customFormat="1" ht="63" customHeight="1">
      <c r="A42" s="55"/>
      <c r="B42" s="54"/>
      <c r="C42" s="54"/>
      <c r="D42" s="18" t="s">
        <v>133</v>
      </c>
      <c r="E42" s="18">
        <v>2</v>
      </c>
      <c r="F42" s="18" t="s">
        <v>29</v>
      </c>
      <c r="G42" s="18" t="s">
        <v>38</v>
      </c>
      <c r="H42" s="18" t="s">
        <v>134</v>
      </c>
      <c r="I42" s="73" t="s">
        <v>135</v>
      </c>
      <c r="J42" s="18" t="s">
        <v>45</v>
      </c>
      <c r="K42" s="18"/>
    </row>
    <row r="43" spans="1:11" s="6" customFormat="1" ht="87.75" customHeight="1">
      <c r="A43" s="55"/>
      <c r="B43" s="54"/>
      <c r="C43" s="54"/>
      <c r="D43" s="18" t="s">
        <v>136</v>
      </c>
      <c r="E43" s="18">
        <v>2</v>
      </c>
      <c r="F43" s="18" t="s">
        <v>24</v>
      </c>
      <c r="G43" s="18" t="s">
        <v>38</v>
      </c>
      <c r="H43" s="18" t="s">
        <v>137</v>
      </c>
      <c r="I43" s="73" t="s">
        <v>138</v>
      </c>
      <c r="J43" s="18" t="s">
        <v>45</v>
      </c>
      <c r="K43" s="18"/>
    </row>
    <row r="44" spans="1:11" s="6" customFormat="1" ht="66.75" customHeight="1">
      <c r="A44" s="55"/>
      <c r="B44" s="54"/>
      <c r="C44" s="54"/>
      <c r="D44" s="18" t="s">
        <v>139</v>
      </c>
      <c r="E44" s="18">
        <v>1</v>
      </c>
      <c r="F44" s="18" t="s">
        <v>24</v>
      </c>
      <c r="G44" s="18" t="s">
        <v>38</v>
      </c>
      <c r="H44" s="18" t="s">
        <v>140</v>
      </c>
      <c r="I44" s="73" t="s">
        <v>141</v>
      </c>
      <c r="J44" s="18" t="s">
        <v>45</v>
      </c>
      <c r="K44" s="18"/>
    </row>
    <row r="45" spans="1:11" s="6" customFormat="1" ht="69" customHeight="1">
      <c r="A45" s="55"/>
      <c r="B45" s="54"/>
      <c r="C45" s="54"/>
      <c r="D45" s="18" t="s">
        <v>142</v>
      </c>
      <c r="E45" s="18">
        <v>1</v>
      </c>
      <c r="F45" s="18" t="s">
        <v>24</v>
      </c>
      <c r="G45" s="18" t="s">
        <v>38</v>
      </c>
      <c r="H45" s="18" t="s">
        <v>143</v>
      </c>
      <c r="I45" s="73" t="s">
        <v>144</v>
      </c>
      <c r="J45" s="18" t="s">
        <v>45</v>
      </c>
      <c r="K45" s="18"/>
    </row>
    <row r="46" spans="1:11" s="6" customFormat="1" ht="54" customHeight="1">
      <c r="A46" s="55"/>
      <c r="B46" s="54"/>
      <c r="C46" s="54" t="s">
        <v>145</v>
      </c>
      <c r="D46" s="18" t="s">
        <v>65</v>
      </c>
      <c r="E46" s="18">
        <v>1</v>
      </c>
      <c r="F46" s="18" t="s">
        <v>29</v>
      </c>
      <c r="G46" s="18" t="s">
        <v>38</v>
      </c>
      <c r="H46" s="18" t="s">
        <v>146</v>
      </c>
      <c r="I46" s="73" t="s">
        <v>147</v>
      </c>
      <c r="J46" s="18" t="s">
        <v>45</v>
      </c>
      <c r="K46" s="18"/>
    </row>
    <row r="47" spans="1:11" s="6" customFormat="1" ht="64.5" customHeight="1">
      <c r="A47" s="55"/>
      <c r="B47" s="54"/>
      <c r="C47" s="54"/>
      <c r="D47" s="18" t="s">
        <v>148</v>
      </c>
      <c r="E47" s="18">
        <v>3</v>
      </c>
      <c r="F47" s="18" t="s">
        <v>24</v>
      </c>
      <c r="G47" s="18" t="s">
        <v>38</v>
      </c>
      <c r="H47" s="18" t="s">
        <v>149</v>
      </c>
      <c r="I47" s="73" t="s">
        <v>150</v>
      </c>
      <c r="J47" s="18" t="s">
        <v>45</v>
      </c>
      <c r="K47" s="18"/>
    </row>
    <row r="48" spans="1:11" s="6" customFormat="1" ht="70.5" customHeight="1">
      <c r="A48" s="55"/>
      <c r="B48" s="54"/>
      <c r="C48" s="54"/>
      <c r="D48" s="18" t="s">
        <v>151</v>
      </c>
      <c r="E48" s="18">
        <v>5</v>
      </c>
      <c r="F48" s="18" t="s">
        <v>29</v>
      </c>
      <c r="G48" s="18" t="s">
        <v>38</v>
      </c>
      <c r="H48" s="18" t="s">
        <v>152</v>
      </c>
      <c r="I48" s="73" t="s">
        <v>153</v>
      </c>
      <c r="J48" s="18" t="s">
        <v>45</v>
      </c>
      <c r="K48" s="18"/>
    </row>
    <row r="49" spans="1:11" s="4" customFormat="1" ht="34.5" customHeight="1">
      <c r="A49" s="56" t="s">
        <v>154</v>
      </c>
      <c r="B49" s="57"/>
      <c r="C49" s="58"/>
      <c r="D49" s="59">
        <v>19</v>
      </c>
      <c r="E49" s="59">
        <f>SUM(E30:E48)</f>
        <v>39</v>
      </c>
      <c r="F49" s="59"/>
      <c r="G49" s="59"/>
      <c r="H49" s="59"/>
      <c r="I49" s="74"/>
      <c r="J49" s="59"/>
      <c r="K49" s="74"/>
    </row>
    <row r="50" spans="1:11" ht="34.5" customHeight="1">
      <c r="A50" s="49" t="s">
        <v>155</v>
      </c>
      <c r="B50" s="50"/>
      <c r="C50" s="51"/>
      <c r="D50" s="38">
        <f>D49+D29+D16+D12+D10</f>
        <v>40</v>
      </c>
      <c r="E50" s="60">
        <f>E49+E29+E16+E12+E10</f>
        <v>63</v>
      </c>
      <c r="F50" s="61"/>
      <c r="G50" s="61"/>
      <c r="H50" s="62"/>
      <c r="I50" s="61"/>
      <c r="J50" s="75"/>
      <c r="K50" s="76"/>
    </row>
  </sheetData>
  <sheetProtection/>
  <mergeCells count="37">
    <mergeCell ref="A1:K1"/>
    <mergeCell ref="A2:K2"/>
    <mergeCell ref="F3:K3"/>
    <mergeCell ref="A10:C10"/>
    <mergeCell ref="A12:C12"/>
    <mergeCell ref="A16:C16"/>
    <mergeCell ref="A29:C29"/>
    <mergeCell ref="A49:C49"/>
    <mergeCell ref="A50:C50"/>
    <mergeCell ref="A3:A4"/>
    <mergeCell ref="A5:A9"/>
    <mergeCell ref="A13:A15"/>
    <mergeCell ref="A17:A18"/>
    <mergeCell ref="A19:A22"/>
    <mergeCell ref="A23:A28"/>
    <mergeCell ref="A30:A39"/>
    <mergeCell ref="A40:A48"/>
    <mergeCell ref="B3:B4"/>
    <mergeCell ref="B5:B9"/>
    <mergeCell ref="B13:B15"/>
    <mergeCell ref="B17:B18"/>
    <mergeCell ref="B19:B22"/>
    <mergeCell ref="B23:B28"/>
    <mergeCell ref="B30:B39"/>
    <mergeCell ref="B40:B48"/>
    <mergeCell ref="C3:C4"/>
    <mergeCell ref="C8:C9"/>
    <mergeCell ref="C19:C20"/>
    <mergeCell ref="C21:C22"/>
    <mergeCell ref="C24:C25"/>
    <mergeCell ref="C26:C28"/>
    <mergeCell ref="C30:C31"/>
    <mergeCell ref="C32:C39"/>
    <mergeCell ref="C40:C45"/>
    <mergeCell ref="C46:C48"/>
    <mergeCell ref="D3:D4"/>
    <mergeCell ref="E3:E4"/>
  </mergeCells>
  <printOptions/>
  <pageMargins left="0.708333333333333" right="0.8263888888888888" top="0.6298611111111111" bottom="0.5506944444444445" header="0.5" footer="0.4326388888888889"/>
  <pageSetup fitToHeight="0" fitToWidth="1" horizontalDpi="600" verticalDpi="600" orientation="landscape" paperSize="9" scale="6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NGY021</dc:creator>
  <cp:keywords/>
  <dc:description/>
  <cp:lastModifiedBy>LENOVO</cp:lastModifiedBy>
  <dcterms:created xsi:type="dcterms:W3CDTF">2020-12-02T19:10:00Z</dcterms:created>
  <dcterms:modified xsi:type="dcterms:W3CDTF">2024-07-01T00:55:53Z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2052-11.8.2.11019</vt:lpwstr>
  </property>
  <property fmtid="{D5CDD505-2E9C-101B-9397-08002B2CF9AE}" pid="4" name="I">
    <vt:lpwstr>D6087AD28AD34F8CBD4E8F048B1A4A0E</vt:lpwstr>
  </property>
</Properties>
</file>