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综合成绩" sheetId="8" r:id="rId1"/>
  </sheets>
  <definedNames>
    <definedName name="_xlnm._FilterDatabase" localSheetId="0" hidden="1">综合成绩!$A$3:$H$111</definedName>
    <definedName name="_xlnm.Print_Titles" localSheetId="0">综合成绩!$1:$3</definedName>
  </definedNames>
  <calcPr calcId="124519"/>
</workbook>
</file>

<file path=xl/calcChain.xml><?xml version="1.0" encoding="utf-8"?>
<calcChain xmlns="http://schemas.openxmlformats.org/spreadsheetml/2006/main">
  <c r="G111" i="8"/>
  <c r="G110"/>
  <c r="G109"/>
  <c r="G108"/>
  <c r="G107"/>
  <c r="G106"/>
  <c r="G105"/>
  <c r="G102"/>
  <c r="G101"/>
  <c r="G100"/>
  <c r="G99"/>
  <c r="G98"/>
  <c r="G97"/>
  <c r="G96"/>
  <c r="G95"/>
  <c r="G94"/>
  <c r="G93"/>
  <c r="G92"/>
  <c r="G91"/>
  <c r="G90"/>
  <c r="G89"/>
  <c r="G88"/>
  <c r="G87"/>
  <c r="G86"/>
  <c r="G83"/>
  <c r="G82"/>
  <c r="G81"/>
  <c r="G80"/>
  <c r="G79"/>
  <c r="G78"/>
  <c r="G77"/>
  <c r="G76"/>
  <c r="G75"/>
  <c r="G74"/>
  <c r="G73"/>
  <c r="G72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3"/>
  <c r="G42"/>
  <c r="G40"/>
  <c r="G39"/>
  <c r="G38"/>
  <c r="G37"/>
  <c r="G36"/>
  <c r="G35"/>
  <c r="G34"/>
  <c r="G33"/>
  <c r="G32"/>
  <c r="G31"/>
  <c r="G30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<sst xmlns="http://schemas.openxmlformats.org/spreadsheetml/2006/main" count="450" uniqueCount="284">
  <si>
    <t xml:space="preserve">姓名 </t>
  </si>
  <si>
    <t>报考单位</t>
  </si>
  <si>
    <t xml:space="preserve">报考岗位 </t>
  </si>
  <si>
    <t>笔试成绩</t>
  </si>
  <si>
    <t>240526010102</t>
  </si>
  <si>
    <t>李旭艳</t>
  </si>
  <si>
    <t>介休市城乡建设服务中心</t>
  </si>
  <si>
    <t>01-专技1（应届毕业生岗位）</t>
  </si>
  <si>
    <t>240526010103</t>
  </si>
  <si>
    <t>李真</t>
  </si>
  <si>
    <t>240526010105</t>
  </si>
  <si>
    <t>王晓飞</t>
  </si>
  <si>
    <t>240526010108</t>
  </si>
  <si>
    <t>骆家鹏</t>
  </si>
  <si>
    <t>02-专技2</t>
  </si>
  <si>
    <t>240526010109</t>
  </si>
  <si>
    <t>岳琛</t>
  </si>
  <si>
    <t>240526020405</t>
  </si>
  <si>
    <t>宋红艳</t>
  </si>
  <si>
    <t>介休市财政事务服务中心</t>
  </si>
  <si>
    <t>03-专技1（应届毕业生岗位）</t>
  </si>
  <si>
    <t>240526020514</t>
  </si>
  <si>
    <t>秦花</t>
  </si>
  <si>
    <t>240526020303</t>
  </si>
  <si>
    <t>王婧</t>
  </si>
  <si>
    <t>240526010417</t>
  </si>
  <si>
    <t>武阳</t>
  </si>
  <si>
    <t>04-专技2</t>
  </si>
  <si>
    <t>240526010121</t>
  </si>
  <si>
    <t>何悦</t>
  </si>
  <si>
    <t>240526010130</t>
  </si>
  <si>
    <t>王灵燕</t>
  </si>
  <si>
    <t>240526010816</t>
  </si>
  <si>
    <t>刘志鹏</t>
  </si>
  <si>
    <t>介休市物资储备中心</t>
  </si>
  <si>
    <t>05-管理（应届毕业生岗位）</t>
  </si>
  <si>
    <t>240526012115</t>
  </si>
  <si>
    <t>张珂璇</t>
  </si>
  <si>
    <t>240526011618</t>
  </si>
  <si>
    <t>郝睿婷</t>
  </si>
  <si>
    <t>240526012701</t>
  </si>
  <si>
    <t>安雨江</t>
  </si>
  <si>
    <t>介休市乡村振兴服务中心</t>
  </si>
  <si>
    <t>06-专技1</t>
  </si>
  <si>
    <t>240526012702</t>
  </si>
  <si>
    <t>高钰博</t>
  </si>
  <si>
    <t>240526012703</t>
  </si>
  <si>
    <t>郝斌</t>
  </si>
  <si>
    <t>240526012707</t>
  </si>
  <si>
    <t>解宇洁</t>
  </si>
  <si>
    <t>07-专技2</t>
  </si>
  <si>
    <t>240526012708</t>
  </si>
  <si>
    <t>牛刘静</t>
  </si>
  <si>
    <t>240526012706</t>
  </si>
  <si>
    <t>丰慧霞</t>
  </si>
  <si>
    <t>240526013407</t>
  </si>
  <si>
    <t>李书宇</t>
  </si>
  <si>
    <t>介休市社会保险中心</t>
  </si>
  <si>
    <t>08-专技</t>
  </si>
  <si>
    <t>240526013218</t>
  </si>
  <si>
    <t>裴琪瑜</t>
  </si>
  <si>
    <t>240526013512</t>
  </si>
  <si>
    <t>贺一徽</t>
  </si>
  <si>
    <t>240526013610</t>
  </si>
  <si>
    <t>张龙</t>
  </si>
  <si>
    <t>介休经济技术开发区管理委员会</t>
  </si>
  <si>
    <t>10-专技2</t>
  </si>
  <si>
    <t>240526013612</t>
  </si>
  <si>
    <t>杨恒</t>
  </si>
  <si>
    <t>240526013622</t>
  </si>
  <si>
    <t>杨娜</t>
  </si>
  <si>
    <t>240526013617</t>
  </si>
  <si>
    <t>周志强</t>
  </si>
  <si>
    <t>240526013624</t>
  </si>
  <si>
    <t>阴泓光</t>
  </si>
  <si>
    <t>240526013613</t>
  </si>
  <si>
    <t>任静</t>
  </si>
  <si>
    <t>240526013711</t>
  </si>
  <si>
    <t>张凯</t>
  </si>
  <si>
    <t>介休市水利发展中心</t>
  </si>
  <si>
    <t>11-专技</t>
  </si>
  <si>
    <t>240526013712</t>
  </si>
  <si>
    <t>王子晖</t>
  </si>
  <si>
    <t>240526013708</t>
  </si>
  <si>
    <t>杨世超</t>
  </si>
  <si>
    <t>240526013725</t>
  </si>
  <si>
    <t>张泽宇</t>
  </si>
  <si>
    <t>介休市纪委监委机关综合保障中心</t>
  </si>
  <si>
    <t>12-管理（应届毕业生岗位）</t>
  </si>
  <si>
    <t>240526013726</t>
  </si>
  <si>
    <t>刘芝溶</t>
  </si>
  <si>
    <t>240526013716</t>
  </si>
  <si>
    <t>宋宇轩</t>
  </si>
  <si>
    <t>240526013727</t>
  </si>
  <si>
    <t>赵慧菊</t>
  </si>
  <si>
    <t>240526013722</t>
  </si>
  <si>
    <t>要祉怡</t>
  </si>
  <si>
    <t>240526013719</t>
  </si>
  <si>
    <t>赵璐瑶</t>
  </si>
  <si>
    <t>240526013815</t>
  </si>
  <si>
    <t>白小艳</t>
  </si>
  <si>
    <t>介休市宣传工作指导中心</t>
  </si>
  <si>
    <t>13-管理</t>
  </si>
  <si>
    <t>240526013730</t>
  </si>
  <si>
    <t>王鑫</t>
  </si>
  <si>
    <t>240526013818</t>
  </si>
  <si>
    <t>降美琪</t>
  </si>
  <si>
    <t>240526020528</t>
  </si>
  <si>
    <t>冀健豪</t>
  </si>
  <si>
    <t>介休市洪山镇卫生院</t>
  </si>
  <si>
    <t>14-专技（应届毕业生岗位）</t>
  </si>
  <si>
    <t>240526020527</t>
  </si>
  <si>
    <t>马俊杰</t>
  </si>
  <si>
    <t>240526020603</t>
  </si>
  <si>
    <t>白晓丹</t>
  </si>
  <si>
    <t>介休市连福中心卫生院</t>
  </si>
  <si>
    <t>15-专技1</t>
  </si>
  <si>
    <t>240526020602</t>
  </si>
  <si>
    <t>任丽琦</t>
  </si>
  <si>
    <t>240526020604</t>
  </si>
  <si>
    <t>杨晓强</t>
  </si>
  <si>
    <t>240526020612</t>
  </si>
  <si>
    <t>余泽</t>
  </si>
  <si>
    <t>16-专技2</t>
  </si>
  <si>
    <t>240526020618</t>
  </si>
  <si>
    <t>张谦耀</t>
  </si>
  <si>
    <t>240526020705</t>
  </si>
  <si>
    <t>李文倩</t>
  </si>
  <si>
    <t>介休市张兰镇中心卫生院</t>
  </si>
  <si>
    <t>17-专技1</t>
  </si>
  <si>
    <t>240526020704</t>
  </si>
  <si>
    <t>李秀娟</t>
  </si>
  <si>
    <t>240526020711</t>
  </si>
  <si>
    <t>张钟贤</t>
  </si>
  <si>
    <t>19-专技3（应届毕业生岗位）</t>
  </si>
  <si>
    <t>240526020717</t>
  </si>
  <si>
    <t>杨晶</t>
  </si>
  <si>
    <t>240526020727</t>
  </si>
  <si>
    <t>梁金华</t>
  </si>
  <si>
    <t>20-专技4</t>
  </si>
  <si>
    <t>240526020723</t>
  </si>
  <si>
    <t>赵锦津</t>
  </si>
  <si>
    <t>240526020807</t>
  </si>
  <si>
    <t>白刚</t>
  </si>
  <si>
    <t>介休市龙凤镇卫生院</t>
  </si>
  <si>
    <t>21-专技</t>
  </si>
  <si>
    <t>240526020812</t>
  </si>
  <si>
    <t>闫婷</t>
  </si>
  <si>
    <t>介休市义安镇中心卫生院万户堡分院</t>
  </si>
  <si>
    <t>22-专技</t>
  </si>
  <si>
    <t>240526020817</t>
  </si>
  <si>
    <t>化亚文</t>
  </si>
  <si>
    <t>240526020903</t>
  </si>
  <si>
    <t>孟晓莉</t>
  </si>
  <si>
    <t>介休市人民医院</t>
  </si>
  <si>
    <t>44-专技1</t>
  </si>
  <si>
    <t>240526020904</t>
  </si>
  <si>
    <t>穆晨</t>
  </si>
  <si>
    <t>240526020825</t>
  </si>
  <si>
    <t>阴峥</t>
  </si>
  <si>
    <t>240526020826</t>
  </si>
  <si>
    <t>剌嫣瑾</t>
  </si>
  <si>
    <t>240526020905</t>
  </si>
  <si>
    <t>陆小霞</t>
  </si>
  <si>
    <t>240526020822</t>
  </si>
  <si>
    <t>马晓婷</t>
  </si>
  <si>
    <t>240526020906</t>
  </si>
  <si>
    <t>程慧倩</t>
  </si>
  <si>
    <t>240526020823</t>
  </si>
  <si>
    <t>蔺成云</t>
  </si>
  <si>
    <t>240526020821</t>
  </si>
  <si>
    <t>张亚军</t>
  </si>
  <si>
    <t>240526020907</t>
  </si>
  <si>
    <t>罗雅静</t>
  </si>
  <si>
    <t>240526020909</t>
  </si>
  <si>
    <t>梁勇</t>
  </si>
  <si>
    <t>240526020914</t>
  </si>
  <si>
    <t>王瑾文</t>
  </si>
  <si>
    <t>46-专技3</t>
  </si>
  <si>
    <t>240526020915</t>
  </si>
  <si>
    <t>程俊</t>
  </si>
  <si>
    <t>240526020912</t>
  </si>
  <si>
    <t>王健瑞</t>
  </si>
  <si>
    <t>240526020910</t>
  </si>
  <si>
    <t>霍倩倩</t>
  </si>
  <si>
    <t>240526020916</t>
  </si>
  <si>
    <t>解锋</t>
  </si>
  <si>
    <t>240526020922</t>
  </si>
  <si>
    <t>郭惠东</t>
  </si>
  <si>
    <t>48-专技5（应届毕业生岗位）</t>
  </si>
  <si>
    <t>240526020930</t>
  </si>
  <si>
    <t>毛思琪</t>
  </si>
  <si>
    <t>240526020921</t>
  </si>
  <si>
    <t>梁欣宇</t>
  </si>
  <si>
    <t>240526021009</t>
  </si>
  <si>
    <t>丁兆麟</t>
  </si>
  <si>
    <t>240526020919</t>
  </si>
  <si>
    <t>姚昕玙</t>
  </si>
  <si>
    <t>240526021005</t>
  </si>
  <si>
    <t>张沛霖</t>
  </si>
  <si>
    <t>240526020927</t>
  </si>
  <si>
    <t>杨德彪</t>
  </si>
  <si>
    <t>240526020920</t>
  </si>
  <si>
    <t>李乐瑶</t>
  </si>
  <si>
    <t>240526021007</t>
  </si>
  <si>
    <t>吴旭东</t>
  </si>
  <si>
    <t>240526021011</t>
  </si>
  <si>
    <t>乔锐</t>
  </si>
  <si>
    <t>49-专技6</t>
  </si>
  <si>
    <t>240526021014</t>
  </si>
  <si>
    <t>狐蕾蕾</t>
  </si>
  <si>
    <t>51-专技8</t>
  </si>
  <si>
    <t>240526021015</t>
  </si>
  <si>
    <t>孟慧娜</t>
  </si>
  <si>
    <t>240526021018</t>
  </si>
  <si>
    <t>张叶臻</t>
  </si>
  <si>
    <t>55-专技12</t>
  </si>
  <si>
    <t>240526021022</t>
  </si>
  <si>
    <t>乔卓琛</t>
  </si>
  <si>
    <t>56-专技13</t>
  </si>
  <si>
    <t>240526021019</t>
  </si>
  <si>
    <t>李振</t>
  </si>
  <si>
    <t>240526021021</t>
  </si>
  <si>
    <t>宋元春</t>
  </si>
  <si>
    <t>240526021020</t>
  </si>
  <si>
    <t>李燕茹</t>
  </si>
  <si>
    <t>240526021101</t>
  </si>
  <si>
    <t>王振邦</t>
  </si>
  <si>
    <t>58-专技15（应届毕业生岗位）</t>
  </si>
  <si>
    <t>240526021029</t>
  </si>
  <si>
    <t>梁田玉</t>
  </si>
  <si>
    <t>240526021027</t>
  </si>
  <si>
    <t>刘雪婧</t>
  </si>
  <si>
    <t>240526021107</t>
  </si>
  <si>
    <t>张建杰</t>
  </si>
  <si>
    <t>59-专技16</t>
  </si>
  <si>
    <t>240526021109</t>
  </si>
  <si>
    <t>李茂</t>
  </si>
  <si>
    <t>240526021115</t>
  </si>
  <si>
    <t>董雅红</t>
  </si>
  <si>
    <t>介休市中医医院</t>
  </si>
  <si>
    <t>60-专技1</t>
  </si>
  <si>
    <t>240526021119</t>
  </si>
  <si>
    <t>侯雅翠</t>
  </si>
  <si>
    <t>61-专技2</t>
  </si>
  <si>
    <t>240526021123</t>
  </si>
  <si>
    <t>张强</t>
  </si>
  <si>
    <t>240526021130</t>
  </si>
  <si>
    <t>杨文丽</t>
  </si>
  <si>
    <t>240526021202</t>
  </si>
  <si>
    <t>马斌鸿</t>
  </si>
  <si>
    <t>240526021205</t>
  </si>
  <si>
    <t>李晋凯</t>
  </si>
  <si>
    <t>240526021222</t>
  </si>
  <si>
    <t>张丽花</t>
  </si>
  <si>
    <t>62-专技3</t>
  </si>
  <si>
    <t>240526021228</t>
  </si>
  <si>
    <t>常明</t>
  </si>
  <si>
    <t>240526021220</t>
  </si>
  <si>
    <t>邓海潮</t>
  </si>
  <si>
    <t>240526021212</t>
  </si>
  <si>
    <t>曹新康</t>
  </si>
  <si>
    <t>240526021217</t>
  </si>
  <si>
    <t>武鹏</t>
  </si>
  <si>
    <t>240526021223</t>
  </si>
  <si>
    <t>李探龙</t>
  </si>
  <si>
    <t>240526021230</t>
  </si>
  <si>
    <t>赵思敏</t>
  </si>
  <si>
    <t>63-专技4</t>
  </si>
  <si>
    <t>面试成绩</t>
    <phoneticPr fontId="1" type="noConversion"/>
  </si>
  <si>
    <t>综合成绩</t>
    <phoneticPr fontId="6" type="noConversion"/>
  </si>
  <si>
    <t>名次</t>
    <phoneticPr fontId="6" type="noConversion"/>
  </si>
  <si>
    <t>介休市2024年事业单位公开招聘面试人员综合成绩(综合类.卫生类）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</si>
  <si>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</si>
  <si>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</si>
  <si>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</si>
  <si>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</si>
  <si>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</si>
  <si>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</si>
  <si>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58-专技15（应届毕业生岗位）</t>
    <phoneticPr fontId="1" type="noConversion"/>
  </si>
  <si>
    <t>缺考</t>
    <phoneticPr fontId="6" type="noConversion"/>
  </si>
  <si>
    <t>缺考</t>
    <phoneticPr fontId="6" type="noConversion"/>
  </si>
  <si>
    <t>注：综合成绩=笔试成绩×60%+面试成绩×40%</t>
    <phoneticPr fontId="6" type="noConversion"/>
  </si>
  <si>
    <t xml:space="preserve">准考证号 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</si>
</sst>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</cellXfs>
  <cellStyles count="12">
    <cellStyle name="常规" xfId="0" builtinId="0"/>
    <cellStyle name="常规 2" xfId="2"/>
    <cellStyle name="常规 3" xfId="3"/>
    <cellStyle name="常规 3 2" xfId="4"/>
    <cellStyle name="常规 3 2 2" xfId="5"/>
    <cellStyle name="常规 3 3" xfId="6"/>
    <cellStyle name="常规 3 4" xfId="7"/>
    <cellStyle name="常规 4" xfId="8"/>
    <cellStyle name="常规 5" xfId="9"/>
    <cellStyle name="常规 6" xfId="10"/>
    <cellStyle name="常规 7" xfId="11"/>
    <cellStyle name="常规 8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85" zoomScaleNormal="85" workbookViewId="0">
      <selection activeCell="N12" sqref="N12"/>
    </sheetView>
  </sheetViews>
  <sheetFormatPr defaultColWidth="9" defaultRowHeight="14.4"/>
  <cols>
    <col min="1" max="1" width="18.109375" customWidth="1"/>
    <col min="2" max="2" width="11.109375" customWidth="1"/>
    <col min="3" max="3" width="36.77734375" customWidth="1"/>
    <col min="4" max="4" width="28.88671875" style="1" customWidth="1"/>
    <col min="5" max="6" width="10.44140625" customWidth="1"/>
    <col min="7" max="7" width="10.44140625" style="2" customWidth="1"/>
    <col min="8" max="8" width="7.44140625" style="2" customWidth="1"/>
  </cols>
  <sheetData>
    <row r="1" spans="1:8" ht="34.200000000000003" customHeight="1">
      <c r="A1" s="14" t="s">
        <v>272</v>
      </c>
      <c r="B1" s="14"/>
      <c r="C1" s="14"/>
      <c r="D1" s="14"/>
      <c r="E1" s="14"/>
      <c r="F1" s="14"/>
      <c r="G1" s="14"/>
      <c r="H1" s="14"/>
    </row>
    <row r="2" spans="1:8" ht="25.2" customHeight="1">
      <c r="A2" s="15" t="s">
        <v>282</v>
      </c>
      <c r="B2" s="15"/>
      <c r="C2" s="15"/>
      <c r="D2" s="15"/>
      <c r="E2" s="15"/>
      <c r="F2" s="15"/>
      <c r="G2" s="15"/>
      <c r="H2" s="15"/>
    </row>
    <row r="3" spans="1:8" s="7" customFormat="1" ht="18" customHeight="1">
      <c r="A3" s="3" t="s">
        <v>283</v>
      </c>
      <c r="B3" s="3" t="s">
        <v>0</v>
      </c>
      <c r="C3" s="3" t="s">
        <v>1</v>
      </c>
      <c r="D3" s="3" t="s">
        <v>2</v>
      </c>
      <c r="E3" s="4" t="s">
        <v>3</v>
      </c>
      <c r="F3" s="5" t="s">
        <v>269</v>
      </c>
      <c r="G3" s="5" t="s">
        <v>270</v>
      </c>
      <c r="H3" s="6" t="s">
        <v>271</v>
      </c>
    </row>
    <row r="4" spans="1:8" s="13" customFormat="1" ht="18" customHeight="1">
      <c r="A4" s="9" t="s">
        <v>4</v>
      </c>
      <c r="B4" s="9" t="s">
        <v>5</v>
      </c>
      <c r="C4" s="10" t="s">
        <v>6</v>
      </c>
      <c r="D4" s="10" t="s">
        <v>7</v>
      </c>
      <c r="E4" s="11">
        <v>74.319999999999993</v>
      </c>
      <c r="F4" s="12">
        <v>87.46</v>
      </c>
      <c r="G4" s="12">
        <f t="shared" ref="G4:G22" si="0">E4*0.6+F4*0.4</f>
        <v>79.575999999999993</v>
      </c>
      <c r="H4" s="8">
        <v>1</v>
      </c>
    </row>
    <row r="5" spans="1:8" s="13" customFormat="1" ht="18" customHeight="1">
      <c r="A5" s="9" t="s">
        <v>10</v>
      </c>
      <c r="B5" s="9" t="s">
        <v>11</v>
      </c>
      <c r="C5" s="10" t="s">
        <v>6</v>
      </c>
      <c r="D5" s="10" t="s">
        <v>7</v>
      </c>
      <c r="E5" s="11">
        <v>71.599999999999994</v>
      </c>
      <c r="F5" s="12">
        <v>87.84</v>
      </c>
      <c r="G5" s="12">
        <f t="shared" si="0"/>
        <v>78.096000000000004</v>
      </c>
      <c r="H5" s="8">
        <v>2</v>
      </c>
    </row>
    <row r="6" spans="1:8" s="13" customFormat="1" ht="18" customHeight="1">
      <c r="A6" s="9" t="s">
        <v>8</v>
      </c>
      <c r="B6" s="9" t="s">
        <v>9</v>
      </c>
      <c r="C6" s="10" t="s">
        <v>6</v>
      </c>
      <c r="D6" s="10" t="s">
        <v>7</v>
      </c>
      <c r="E6" s="11">
        <v>71.680000000000007</v>
      </c>
      <c r="F6" s="12">
        <v>86.3</v>
      </c>
      <c r="G6" s="12">
        <f t="shared" si="0"/>
        <v>77.528000000000006</v>
      </c>
      <c r="H6" s="8">
        <v>3</v>
      </c>
    </row>
    <row r="7" spans="1:8" s="13" customFormat="1" ht="18" customHeight="1">
      <c r="A7" s="9" t="s">
        <v>12</v>
      </c>
      <c r="B7" s="9" t="s">
        <v>13</v>
      </c>
      <c r="C7" s="10" t="s">
        <v>6</v>
      </c>
      <c r="D7" s="10" t="s">
        <v>14</v>
      </c>
      <c r="E7" s="11">
        <v>66.22</v>
      </c>
      <c r="F7" s="12">
        <v>85.6</v>
      </c>
      <c r="G7" s="12">
        <f t="shared" si="0"/>
        <v>73.972000000000008</v>
      </c>
      <c r="H7" s="8">
        <v>1</v>
      </c>
    </row>
    <row r="8" spans="1:8" s="13" customFormat="1" ht="18" customHeight="1">
      <c r="A8" s="9" t="s">
        <v>15</v>
      </c>
      <c r="B8" s="9" t="s">
        <v>16</v>
      </c>
      <c r="C8" s="10" t="s">
        <v>6</v>
      </c>
      <c r="D8" s="10" t="s">
        <v>14</v>
      </c>
      <c r="E8" s="11">
        <v>61.56</v>
      </c>
      <c r="F8" s="12">
        <v>86.2</v>
      </c>
      <c r="G8" s="12">
        <f t="shared" si="0"/>
        <v>71.415999999999997</v>
      </c>
      <c r="H8" s="8">
        <v>2</v>
      </c>
    </row>
    <row r="9" spans="1:8" s="13" customFormat="1" ht="18" customHeight="1">
      <c r="A9" s="9" t="s">
        <v>17</v>
      </c>
      <c r="B9" s="9" t="s">
        <v>18</v>
      </c>
      <c r="C9" s="10" t="s">
        <v>19</v>
      </c>
      <c r="D9" s="10" t="s">
        <v>20</v>
      </c>
      <c r="E9" s="11">
        <v>84.1</v>
      </c>
      <c r="F9" s="12">
        <v>85.84</v>
      </c>
      <c r="G9" s="12">
        <f t="shared" si="0"/>
        <v>84.795999999999992</v>
      </c>
      <c r="H9" s="8">
        <v>1</v>
      </c>
    </row>
    <row r="10" spans="1:8" s="13" customFormat="1" ht="18" customHeight="1">
      <c r="A10" s="9" t="s">
        <v>23</v>
      </c>
      <c r="B10" s="9" t="s">
        <v>24</v>
      </c>
      <c r="C10" s="10" t="s">
        <v>19</v>
      </c>
      <c r="D10" s="10" t="s">
        <v>20</v>
      </c>
      <c r="E10" s="11">
        <v>82.12</v>
      </c>
      <c r="F10" s="12">
        <v>88.38</v>
      </c>
      <c r="G10" s="12">
        <f t="shared" si="0"/>
        <v>84.623999999999995</v>
      </c>
      <c r="H10" s="8">
        <v>2</v>
      </c>
    </row>
    <row r="11" spans="1:8" s="13" customFormat="1" ht="18" customHeight="1">
      <c r="A11" s="9" t="s">
        <v>21</v>
      </c>
      <c r="B11" s="9" t="s">
        <v>22</v>
      </c>
      <c r="C11" s="10" t="s">
        <v>19</v>
      </c>
      <c r="D11" s="10" t="s">
        <v>20</v>
      </c>
      <c r="E11" s="11">
        <v>82.32</v>
      </c>
      <c r="F11" s="12">
        <v>87.34</v>
      </c>
      <c r="G11" s="12">
        <f t="shared" si="0"/>
        <v>84.328000000000003</v>
      </c>
      <c r="H11" s="8">
        <v>3</v>
      </c>
    </row>
    <row r="12" spans="1:8" s="13" customFormat="1" ht="18" customHeight="1">
      <c r="A12" s="9" t="s">
        <v>25</v>
      </c>
      <c r="B12" s="9" t="s">
        <v>26</v>
      </c>
      <c r="C12" s="10" t="s">
        <v>19</v>
      </c>
      <c r="D12" s="10" t="s">
        <v>27</v>
      </c>
      <c r="E12" s="11">
        <v>87.82</v>
      </c>
      <c r="F12" s="12">
        <v>87.78</v>
      </c>
      <c r="G12" s="12">
        <f t="shared" si="0"/>
        <v>87.804000000000002</v>
      </c>
      <c r="H12" s="8">
        <v>1</v>
      </c>
    </row>
    <row r="13" spans="1:8" s="13" customFormat="1" ht="18" customHeight="1">
      <c r="A13" s="9" t="s">
        <v>28</v>
      </c>
      <c r="B13" s="9" t="s">
        <v>29</v>
      </c>
      <c r="C13" s="10" t="s">
        <v>19</v>
      </c>
      <c r="D13" s="10" t="s">
        <v>27</v>
      </c>
      <c r="E13" s="11">
        <v>86.24</v>
      </c>
      <c r="F13" s="12">
        <v>84.82</v>
      </c>
      <c r="G13" s="12">
        <f t="shared" si="0"/>
        <v>85.671999999999997</v>
      </c>
      <c r="H13" s="8">
        <v>2</v>
      </c>
    </row>
    <row r="14" spans="1:8" s="13" customFormat="1" ht="18" customHeight="1">
      <c r="A14" s="9" t="s">
        <v>30</v>
      </c>
      <c r="B14" s="9" t="s">
        <v>31</v>
      </c>
      <c r="C14" s="10" t="s">
        <v>19</v>
      </c>
      <c r="D14" s="10" t="s">
        <v>27</v>
      </c>
      <c r="E14" s="11">
        <v>79.36</v>
      </c>
      <c r="F14" s="12">
        <v>84.82</v>
      </c>
      <c r="G14" s="12">
        <f t="shared" si="0"/>
        <v>81.543999999999997</v>
      </c>
      <c r="H14" s="8">
        <v>3</v>
      </c>
    </row>
    <row r="15" spans="1:8" s="13" customFormat="1" ht="18" customHeight="1">
      <c r="A15" s="9" t="s">
        <v>32</v>
      </c>
      <c r="B15" s="9" t="s">
        <v>33</v>
      </c>
      <c r="C15" s="10" t="s">
        <v>34</v>
      </c>
      <c r="D15" s="10" t="s">
        <v>35</v>
      </c>
      <c r="E15" s="11">
        <v>85.56</v>
      </c>
      <c r="F15" s="12">
        <v>86.5</v>
      </c>
      <c r="G15" s="12">
        <f t="shared" si="0"/>
        <v>85.936000000000007</v>
      </c>
      <c r="H15" s="8">
        <v>1</v>
      </c>
    </row>
    <row r="16" spans="1:8" s="13" customFormat="1" ht="18" customHeight="1">
      <c r="A16" s="9" t="s">
        <v>38</v>
      </c>
      <c r="B16" s="9" t="s">
        <v>39</v>
      </c>
      <c r="C16" s="10" t="s">
        <v>34</v>
      </c>
      <c r="D16" s="10" t="s">
        <v>35</v>
      </c>
      <c r="E16" s="11">
        <v>82.82</v>
      </c>
      <c r="F16" s="12">
        <v>87.62</v>
      </c>
      <c r="G16" s="12">
        <f t="shared" si="0"/>
        <v>84.74</v>
      </c>
      <c r="H16" s="8">
        <v>2</v>
      </c>
    </row>
    <row r="17" spans="1:8" s="13" customFormat="1" ht="18" customHeight="1">
      <c r="A17" s="9" t="s">
        <v>36</v>
      </c>
      <c r="B17" s="9" t="s">
        <v>37</v>
      </c>
      <c r="C17" s="10" t="s">
        <v>34</v>
      </c>
      <c r="D17" s="10" t="s">
        <v>35</v>
      </c>
      <c r="E17" s="11">
        <v>82.84</v>
      </c>
      <c r="F17" s="12">
        <v>87.44</v>
      </c>
      <c r="G17" s="12">
        <f t="shared" si="0"/>
        <v>84.68</v>
      </c>
      <c r="H17" s="8">
        <v>3</v>
      </c>
    </row>
    <row r="18" spans="1:8" s="13" customFormat="1" ht="18" customHeight="1">
      <c r="A18" s="9" t="s">
        <v>40</v>
      </c>
      <c r="B18" s="9" t="s">
        <v>41</v>
      </c>
      <c r="C18" s="10" t="s">
        <v>42</v>
      </c>
      <c r="D18" s="10" t="s">
        <v>43</v>
      </c>
      <c r="E18" s="11">
        <v>71.400000000000006</v>
      </c>
      <c r="F18" s="12">
        <v>85.84</v>
      </c>
      <c r="G18" s="12">
        <f t="shared" si="0"/>
        <v>77.176000000000016</v>
      </c>
      <c r="H18" s="8">
        <v>1</v>
      </c>
    </row>
    <row r="19" spans="1:8" s="13" customFormat="1" ht="18" customHeight="1">
      <c r="A19" s="9" t="s">
        <v>44</v>
      </c>
      <c r="B19" s="9" t="s">
        <v>45</v>
      </c>
      <c r="C19" s="10" t="s">
        <v>42</v>
      </c>
      <c r="D19" s="10" t="s">
        <v>43</v>
      </c>
      <c r="E19" s="11">
        <v>69.319999999999993</v>
      </c>
      <c r="F19" s="12">
        <v>87.76</v>
      </c>
      <c r="G19" s="12">
        <f t="shared" si="0"/>
        <v>76.695999999999998</v>
      </c>
      <c r="H19" s="8">
        <v>2</v>
      </c>
    </row>
    <row r="20" spans="1:8" s="13" customFormat="1" ht="18" customHeight="1">
      <c r="A20" s="9" t="s">
        <v>46</v>
      </c>
      <c r="B20" s="9" t="s">
        <v>47</v>
      </c>
      <c r="C20" s="10" t="s">
        <v>42</v>
      </c>
      <c r="D20" s="10" t="s">
        <v>43</v>
      </c>
      <c r="E20" s="11">
        <v>68.56</v>
      </c>
      <c r="F20" s="12">
        <v>88.62</v>
      </c>
      <c r="G20" s="12">
        <f t="shared" si="0"/>
        <v>76.584000000000003</v>
      </c>
      <c r="H20" s="8">
        <v>3</v>
      </c>
    </row>
    <row r="21" spans="1:8" s="13" customFormat="1" ht="18" customHeight="1">
      <c r="A21" s="9" t="s">
        <v>48</v>
      </c>
      <c r="B21" s="9" t="s">
        <v>49</v>
      </c>
      <c r="C21" s="10" t="s">
        <v>42</v>
      </c>
      <c r="D21" s="10" t="s">
        <v>50</v>
      </c>
      <c r="E21" s="11">
        <v>77.98</v>
      </c>
      <c r="F21" s="12">
        <v>88.2</v>
      </c>
      <c r="G21" s="12">
        <f t="shared" si="0"/>
        <v>82.068000000000012</v>
      </c>
      <c r="H21" s="8">
        <v>1</v>
      </c>
    </row>
    <row r="22" spans="1:8" s="13" customFormat="1" ht="18" customHeight="1">
      <c r="A22" s="9" t="s">
        <v>51</v>
      </c>
      <c r="B22" s="9" t="s">
        <v>52</v>
      </c>
      <c r="C22" s="10" t="s">
        <v>42</v>
      </c>
      <c r="D22" s="10" t="s">
        <v>50</v>
      </c>
      <c r="E22" s="11">
        <v>64.739999999999995</v>
      </c>
      <c r="F22" s="12">
        <v>87.12</v>
      </c>
      <c r="G22" s="12">
        <f t="shared" si="0"/>
        <v>73.692000000000007</v>
      </c>
      <c r="H22" s="8">
        <v>2</v>
      </c>
    </row>
    <row r="23" spans="1:8" s="13" customFormat="1" ht="18" customHeight="1">
      <c r="A23" s="9" t="s">
        <v>53</v>
      </c>
      <c r="B23" s="9" t="s">
        <v>54</v>
      </c>
      <c r="C23" s="10" t="s">
        <v>42</v>
      </c>
      <c r="D23" s="10" t="s">
        <v>50</v>
      </c>
      <c r="E23" s="11">
        <v>63.32</v>
      </c>
      <c r="F23" s="12" t="s">
        <v>273</v>
      </c>
      <c r="G23" s="12"/>
      <c r="H23" s="8"/>
    </row>
    <row r="24" spans="1:8" s="13" customFormat="1" ht="18" customHeight="1">
      <c r="A24" s="9" t="s">
        <v>55</v>
      </c>
      <c r="B24" s="9" t="s">
        <v>56</v>
      </c>
      <c r="C24" s="10" t="s">
        <v>57</v>
      </c>
      <c r="D24" s="10" t="s">
        <v>58</v>
      </c>
      <c r="E24" s="11">
        <v>85.94</v>
      </c>
      <c r="F24" s="12">
        <v>87.08</v>
      </c>
      <c r="G24" s="12">
        <f t="shared" ref="G24:G40" si="1">E24*0.6+F24*0.4</f>
        <v>86.396000000000001</v>
      </c>
      <c r="H24" s="8">
        <v>1</v>
      </c>
    </row>
    <row r="25" spans="1:8" s="13" customFormat="1" ht="18" customHeight="1">
      <c r="A25" s="9" t="s">
        <v>59</v>
      </c>
      <c r="B25" s="9" t="s">
        <v>60</v>
      </c>
      <c r="C25" s="10" t="s">
        <v>57</v>
      </c>
      <c r="D25" s="10" t="s">
        <v>58</v>
      </c>
      <c r="E25" s="11">
        <v>82.02</v>
      </c>
      <c r="F25" s="12">
        <v>86.42</v>
      </c>
      <c r="G25" s="12">
        <f t="shared" si="1"/>
        <v>83.78</v>
      </c>
      <c r="H25" s="8">
        <v>2</v>
      </c>
    </row>
    <row r="26" spans="1:8" s="13" customFormat="1" ht="18" customHeight="1">
      <c r="A26" s="9" t="s">
        <v>61</v>
      </c>
      <c r="B26" s="9" t="s">
        <v>62</v>
      </c>
      <c r="C26" s="10" t="s">
        <v>57</v>
      </c>
      <c r="D26" s="10" t="s">
        <v>58</v>
      </c>
      <c r="E26" s="11">
        <v>80.900000000000006</v>
      </c>
      <c r="F26" s="12">
        <v>87.72</v>
      </c>
      <c r="G26" s="12">
        <f t="shared" si="1"/>
        <v>83.628</v>
      </c>
      <c r="H26" s="8">
        <v>3</v>
      </c>
    </row>
    <row r="27" spans="1:8" s="13" customFormat="1" ht="18" customHeight="1">
      <c r="A27" s="9" t="s">
        <v>63</v>
      </c>
      <c r="B27" s="9" t="s">
        <v>64</v>
      </c>
      <c r="C27" s="10" t="s">
        <v>65</v>
      </c>
      <c r="D27" s="10" t="s">
        <v>66</v>
      </c>
      <c r="E27" s="11">
        <v>81.94</v>
      </c>
      <c r="F27" s="12">
        <v>86.76</v>
      </c>
      <c r="G27" s="12">
        <f t="shared" si="1"/>
        <v>83.867999999999995</v>
      </c>
      <c r="H27" s="8">
        <v>1</v>
      </c>
    </row>
    <row r="28" spans="1:8" s="13" customFormat="1" ht="18" customHeight="1">
      <c r="A28" s="9" t="s">
        <v>69</v>
      </c>
      <c r="B28" s="9" t="s">
        <v>70</v>
      </c>
      <c r="C28" s="10" t="s">
        <v>65</v>
      </c>
      <c r="D28" s="10" t="s">
        <v>66</v>
      </c>
      <c r="E28" s="11">
        <v>78.760000000000005</v>
      </c>
      <c r="F28" s="12">
        <v>87.8</v>
      </c>
      <c r="G28" s="12">
        <f t="shared" si="1"/>
        <v>82.376000000000005</v>
      </c>
      <c r="H28" s="8">
        <v>2</v>
      </c>
    </row>
    <row r="29" spans="1:8" s="13" customFormat="1" ht="18" customHeight="1">
      <c r="A29" s="9" t="s">
        <v>67</v>
      </c>
      <c r="B29" s="9" t="s">
        <v>68</v>
      </c>
      <c r="C29" s="10" t="s">
        <v>65</v>
      </c>
      <c r="D29" s="10" t="s">
        <v>66</v>
      </c>
      <c r="E29" s="11">
        <v>79.319999999999993</v>
      </c>
      <c r="F29" s="12">
        <v>86.74</v>
      </c>
      <c r="G29" s="12">
        <f t="shared" si="1"/>
        <v>82.287999999999982</v>
      </c>
      <c r="H29" s="8">
        <v>3</v>
      </c>
    </row>
    <row r="30" spans="1:8" s="13" customFormat="1" ht="18" customHeight="1">
      <c r="A30" s="9" t="s">
        <v>71</v>
      </c>
      <c r="B30" s="9" t="s">
        <v>72</v>
      </c>
      <c r="C30" s="10" t="s">
        <v>65</v>
      </c>
      <c r="D30" s="10" t="s">
        <v>66</v>
      </c>
      <c r="E30" s="11">
        <v>78.58</v>
      </c>
      <c r="F30" s="12">
        <v>86.3</v>
      </c>
      <c r="G30" s="12">
        <f t="shared" si="1"/>
        <v>81.668000000000006</v>
      </c>
      <c r="H30" s="8">
        <v>4</v>
      </c>
    </row>
    <row r="31" spans="1:8" s="13" customFormat="1" ht="18" customHeight="1">
      <c r="A31" s="9" t="s">
        <v>75</v>
      </c>
      <c r="B31" s="9" t="s">
        <v>76</v>
      </c>
      <c r="C31" s="10" t="s">
        <v>65</v>
      </c>
      <c r="D31" s="10" t="s">
        <v>66</v>
      </c>
      <c r="E31" s="11">
        <v>75.42</v>
      </c>
      <c r="F31" s="12">
        <v>86.28</v>
      </c>
      <c r="G31" s="12">
        <f t="shared" si="1"/>
        <v>79.76400000000001</v>
      </c>
      <c r="H31" s="8">
        <v>5</v>
      </c>
    </row>
    <row r="32" spans="1:8" s="13" customFormat="1" ht="18" customHeight="1">
      <c r="A32" s="9" t="s">
        <v>73</v>
      </c>
      <c r="B32" s="9" t="s">
        <v>74</v>
      </c>
      <c r="C32" s="10" t="s">
        <v>65</v>
      </c>
      <c r="D32" s="10" t="s">
        <v>66</v>
      </c>
      <c r="E32" s="11">
        <v>75.66</v>
      </c>
      <c r="F32" s="12">
        <v>85.06</v>
      </c>
      <c r="G32" s="12">
        <f t="shared" si="1"/>
        <v>79.419999999999987</v>
      </c>
      <c r="H32" s="8">
        <v>6</v>
      </c>
    </row>
    <row r="33" spans="1:8" s="13" customFormat="1" ht="18" customHeight="1">
      <c r="A33" s="9" t="s">
        <v>77</v>
      </c>
      <c r="B33" s="9" t="s">
        <v>78</v>
      </c>
      <c r="C33" s="10" t="s">
        <v>79</v>
      </c>
      <c r="D33" s="10" t="s">
        <v>80</v>
      </c>
      <c r="E33" s="11">
        <v>76.84</v>
      </c>
      <c r="F33" s="12">
        <v>87.5</v>
      </c>
      <c r="G33" s="12">
        <f t="shared" si="1"/>
        <v>81.103999999999999</v>
      </c>
      <c r="H33" s="8">
        <v>1</v>
      </c>
    </row>
    <row r="34" spans="1:8" s="13" customFormat="1" ht="18" customHeight="1">
      <c r="A34" s="9" t="s">
        <v>81</v>
      </c>
      <c r="B34" s="9" t="s">
        <v>82</v>
      </c>
      <c r="C34" s="10" t="s">
        <v>79</v>
      </c>
      <c r="D34" s="10" t="s">
        <v>80</v>
      </c>
      <c r="E34" s="11">
        <v>72.36</v>
      </c>
      <c r="F34" s="12">
        <v>88.46</v>
      </c>
      <c r="G34" s="12">
        <f t="shared" si="1"/>
        <v>78.8</v>
      </c>
      <c r="H34" s="8">
        <v>2</v>
      </c>
    </row>
    <row r="35" spans="1:8" s="13" customFormat="1" ht="18" customHeight="1">
      <c r="A35" s="9" t="s">
        <v>83</v>
      </c>
      <c r="B35" s="9" t="s">
        <v>84</v>
      </c>
      <c r="C35" s="10" t="s">
        <v>79</v>
      </c>
      <c r="D35" s="10" t="s">
        <v>80</v>
      </c>
      <c r="E35" s="11">
        <v>68.12</v>
      </c>
      <c r="F35" s="12">
        <v>86.42</v>
      </c>
      <c r="G35" s="12">
        <f t="shared" si="1"/>
        <v>75.44</v>
      </c>
      <c r="H35" s="8">
        <v>3</v>
      </c>
    </row>
    <row r="36" spans="1:8" s="13" customFormat="1" ht="18" customHeight="1">
      <c r="A36" s="9" t="s">
        <v>85</v>
      </c>
      <c r="B36" s="9" t="s">
        <v>86</v>
      </c>
      <c r="C36" s="10" t="s">
        <v>87</v>
      </c>
      <c r="D36" s="10" t="s">
        <v>88</v>
      </c>
      <c r="E36" s="11">
        <v>81</v>
      </c>
      <c r="F36" s="12">
        <v>88.42</v>
      </c>
      <c r="G36" s="12">
        <f t="shared" si="1"/>
        <v>83.968000000000004</v>
      </c>
      <c r="H36" s="8">
        <v>1</v>
      </c>
    </row>
    <row r="37" spans="1:8" s="13" customFormat="1" ht="18" customHeight="1">
      <c r="A37" s="9" t="s">
        <v>89</v>
      </c>
      <c r="B37" s="9" t="s">
        <v>90</v>
      </c>
      <c r="C37" s="10" t="s">
        <v>87</v>
      </c>
      <c r="D37" s="10" t="s">
        <v>88</v>
      </c>
      <c r="E37" s="11">
        <v>75.02</v>
      </c>
      <c r="F37" s="12">
        <v>85.94</v>
      </c>
      <c r="G37" s="12">
        <f t="shared" si="1"/>
        <v>79.387999999999991</v>
      </c>
      <c r="H37" s="8">
        <v>2</v>
      </c>
    </row>
    <row r="38" spans="1:8" s="13" customFormat="1" ht="18" customHeight="1">
      <c r="A38" s="9" t="s">
        <v>91</v>
      </c>
      <c r="B38" s="9" t="s">
        <v>92</v>
      </c>
      <c r="C38" s="10" t="s">
        <v>87</v>
      </c>
      <c r="D38" s="10" t="s">
        <v>88</v>
      </c>
      <c r="E38" s="11">
        <v>73.739999999999995</v>
      </c>
      <c r="F38" s="12">
        <v>87.56</v>
      </c>
      <c r="G38" s="12">
        <f t="shared" si="1"/>
        <v>79.268000000000001</v>
      </c>
      <c r="H38" s="8">
        <v>3</v>
      </c>
    </row>
    <row r="39" spans="1:8" s="13" customFormat="1" ht="18" customHeight="1">
      <c r="A39" s="9" t="s">
        <v>95</v>
      </c>
      <c r="B39" s="9" t="s">
        <v>96</v>
      </c>
      <c r="C39" s="10" t="s">
        <v>87</v>
      </c>
      <c r="D39" s="10" t="s">
        <v>88</v>
      </c>
      <c r="E39" s="11">
        <v>71.88</v>
      </c>
      <c r="F39" s="12">
        <v>88.22</v>
      </c>
      <c r="G39" s="12">
        <f t="shared" si="1"/>
        <v>78.415999999999997</v>
      </c>
      <c r="H39" s="8">
        <v>4</v>
      </c>
    </row>
    <row r="40" spans="1:8" s="13" customFormat="1" ht="18" customHeight="1">
      <c r="A40" s="9" t="s">
        <v>97</v>
      </c>
      <c r="B40" s="9" t="s">
        <v>98</v>
      </c>
      <c r="C40" s="10" t="s">
        <v>87</v>
      </c>
      <c r="D40" s="10" t="s">
        <v>88</v>
      </c>
      <c r="E40" s="11">
        <v>70.239999999999995</v>
      </c>
      <c r="F40" s="12">
        <v>85.9</v>
      </c>
      <c r="G40" s="12">
        <f t="shared" si="1"/>
        <v>76.504000000000005</v>
      </c>
      <c r="H40" s="8">
        <v>5</v>
      </c>
    </row>
    <row r="41" spans="1:8" s="13" customFormat="1" ht="18" customHeight="1">
      <c r="A41" s="9" t="s">
        <v>93</v>
      </c>
      <c r="B41" s="9" t="s">
        <v>94</v>
      </c>
      <c r="C41" s="10" t="s">
        <v>87</v>
      </c>
      <c r="D41" s="10" t="s">
        <v>88</v>
      </c>
      <c r="E41" s="11">
        <v>73.14</v>
      </c>
      <c r="F41" s="12" t="s">
        <v>274</v>
      </c>
      <c r="G41" s="12"/>
      <c r="H41" s="8"/>
    </row>
    <row r="42" spans="1:8" s="13" customFormat="1" ht="18" customHeight="1">
      <c r="A42" s="9" t="s">
        <v>99</v>
      </c>
      <c r="B42" s="9" t="s">
        <v>100</v>
      </c>
      <c r="C42" s="10" t="s">
        <v>101</v>
      </c>
      <c r="D42" s="10" t="s">
        <v>102</v>
      </c>
      <c r="E42" s="11">
        <v>78.56</v>
      </c>
      <c r="F42" s="12">
        <v>88.24</v>
      </c>
      <c r="G42" s="12">
        <f>E42*0.6+F42*0.4</f>
        <v>82.432000000000002</v>
      </c>
      <c r="H42" s="8">
        <v>1</v>
      </c>
    </row>
    <row r="43" spans="1:8" s="13" customFormat="1" ht="18" customHeight="1">
      <c r="A43" s="9" t="s">
        <v>105</v>
      </c>
      <c r="B43" s="9" t="s">
        <v>106</v>
      </c>
      <c r="C43" s="10" t="s">
        <v>101</v>
      </c>
      <c r="D43" s="10" t="s">
        <v>102</v>
      </c>
      <c r="E43" s="11">
        <v>73.5</v>
      </c>
      <c r="F43" s="12">
        <v>85.82</v>
      </c>
      <c r="G43" s="12">
        <f>E43*0.6+F43*0.4</f>
        <v>78.427999999999997</v>
      </c>
      <c r="H43" s="8">
        <v>2</v>
      </c>
    </row>
    <row r="44" spans="1:8" s="13" customFormat="1" ht="18" customHeight="1">
      <c r="A44" s="9" t="s">
        <v>103</v>
      </c>
      <c r="B44" s="9" t="s">
        <v>104</v>
      </c>
      <c r="C44" s="10" t="s">
        <v>101</v>
      </c>
      <c r="D44" s="10" t="s">
        <v>102</v>
      </c>
      <c r="E44" s="11">
        <v>74.739999999999995</v>
      </c>
      <c r="F44" s="12" t="s">
        <v>275</v>
      </c>
      <c r="G44" s="12"/>
      <c r="H44" s="8"/>
    </row>
    <row r="45" spans="1:8" s="13" customFormat="1" ht="18" customHeight="1">
      <c r="A45" s="9" t="s">
        <v>107</v>
      </c>
      <c r="B45" s="9" t="s">
        <v>108</v>
      </c>
      <c r="C45" s="10" t="s">
        <v>109</v>
      </c>
      <c r="D45" s="10" t="s">
        <v>110</v>
      </c>
      <c r="E45" s="11">
        <v>63.47</v>
      </c>
      <c r="F45" s="12">
        <v>87.22</v>
      </c>
      <c r="G45" s="12">
        <f t="shared" ref="G45:G70" si="2">E45*0.6+F45*0.4</f>
        <v>72.97</v>
      </c>
      <c r="H45" s="8">
        <v>1</v>
      </c>
    </row>
    <row r="46" spans="1:8" s="13" customFormat="1" ht="18" customHeight="1">
      <c r="A46" s="9" t="s">
        <v>111</v>
      </c>
      <c r="B46" s="9" t="s">
        <v>112</v>
      </c>
      <c r="C46" s="10" t="s">
        <v>109</v>
      </c>
      <c r="D46" s="10" t="s">
        <v>110</v>
      </c>
      <c r="E46" s="11">
        <v>61.91</v>
      </c>
      <c r="F46" s="12">
        <v>86.42</v>
      </c>
      <c r="G46" s="12">
        <f t="shared" si="2"/>
        <v>71.713999999999999</v>
      </c>
      <c r="H46" s="8">
        <v>2</v>
      </c>
    </row>
    <row r="47" spans="1:8" s="13" customFormat="1" ht="18" customHeight="1">
      <c r="A47" s="9" t="s">
        <v>113</v>
      </c>
      <c r="B47" s="9" t="s">
        <v>114</v>
      </c>
      <c r="C47" s="10" t="s">
        <v>115</v>
      </c>
      <c r="D47" s="10" t="s">
        <v>116</v>
      </c>
      <c r="E47" s="11">
        <v>69.81</v>
      </c>
      <c r="F47" s="12">
        <v>84.68</v>
      </c>
      <c r="G47" s="12">
        <f t="shared" si="2"/>
        <v>75.75800000000001</v>
      </c>
      <c r="H47" s="8">
        <v>1</v>
      </c>
    </row>
    <row r="48" spans="1:8" s="13" customFormat="1" ht="18" customHeight="1">
      <c r="A48" s="9" t="s">
        <v>117</v>
      </c>
      <c r="B48" s="9" t="s">
        <v>118</v>
      </c>
      <c r="C48" s="10" t="s">
        <v>115</v>
      </c>
      <c r="D48" s="10" t="s">
        <v>116</v>
      </c>
      <c r="E48" s="11">
        <v>66.81</v>
      </c>
      <c r="F48" s="12">
        <v>85.98</v>
      </c>
      <c r="G48" s="12">
        <f t="shared" si="2"/>
        <v>74.478000000000009</v>
      </c>
      <c r="H48" s="8">
        <v>2</v>
      </c>
    </row>
    <row r="49" spans="1:8" s="13" customFormat="1" ht="18" customHeight="1">
      <c r="A49" s="9" t="s">
        <v>119</v>
      </c>
      <c r="B49" s="9" t="s">
        <v>120</v>
      </c>
      <c r="C49" s="10" t="s">
        <v>115</v>
      </c>
      <c r="D49" s="10" t="s">
        <v>116</v>
      </c>
      <c r="E49" s="11">
        <v>65.900000000000006</v>
      </c>
      <c r="F49" s="12">
        <v>87.16</v>
      </c>
      <c r="G49" s="12">
        <f t="shared" si="2"/>
        <v>74.403999999999996</v>
      </c>
      <c r="H49" s="8">
        <v>3</v>
      </c>
    </row>
    <row r="50" spans="1:8" s="13" customFormat="1" ht="18" customHeight="1">
      <c r="A50" s="9" t="s">
        <v>121</v>
      </c>
      <c r="B50" s="9" t="s">
        <v>122</v>
      </c>
      <c r="C50" s="10" t="s">
        <v>115</v>
      </c>
      <c r="D50" s="10" t="s">
        <v>123</v>
      </c>
      <c r="E50" s="11">
        <v>66.900000000000006</v>
      </c>
      <c r="F50" s="12">
        <v>84.34</v>
      </c>
      <c r="G50" s="12">
        <f t="shared" si="2"/>
        <v>73.876000000000005</v>
      </c>
      <c r="H50" s="8">
        <v>1</v>
      </c>
    </row>
    <row r="51" spans="1:8" s="13" customFormat="1" ht="18" customHeight="1">
      <c r="A51" s="9" t="s">
        <v>124</v>
      </c>
      <c r="B51" s="9" t="s">
        <v>125</v>
      </c>
      <c r="C51" s="10" t="s">
        <v>115</v>
      </c>
      <c r="D51" s="10" t="s">
        <v>123</v>
      </c>
      <c r="E51" s="11">
        <v>60.82</v>
      </c>
      <c r="F51" s="12">
        <v>88.12</v>
      </c>
      <c r="G51" s="12">
        <f t="shared" si="2"/>
        <v>71.740000000000009</v>
      </c>
      <c r="H51" s="8">
        <v>2</v>
      </c>
    </row>
    <row r="52" spans="1:8" s="13" customFormat="1" ht="18" customHeight="1">
      <c r="A52" s="9" t="s">
        <v>130</v>
      </c>
      <c r="B52" s="9" t="s">
        <v>131</v>
      </c>
      <c r="C52" s="10" t="s">
        <v>128</v>
      </c>
      <c r="D52" s="10" t="s">
        <v>129</v>
      </c>
      <c r="E52" s="11">
        <v>64.37</v>
      </c>
      <c r="F52" s="12">
        <v>87.72</v>
      </c>
      <c r="G52" s="12">
        <f t="shared" si="2"/>
        <v>73.710000000000008</v>
      </c>
      <c r="H52" s="8">
        <v>1</v>
      </c>
    </row>
    <row r="53" spans="1:8" s="13" customFormat="1" ht="18" customHeight="1">
      <c r="A53" s="9" t="s">
        <v>126</v>
      </c>
      <c r="B53" s="9" t="s">
        <v>127</v>
      </c>
      <c r="C53" s="10" t="s">
        <v>128</v>
      </c>
      <c r="D53" s="10" t="s">
        <v>129</v>
      </c>
      <c r="E53" s="11">
        <v>64.459999999999994</v>
      </c>
      <c r="F53" s="12">
        <v>86.62</v>
      </c>
      <c r="G53" s="12">
        <f t="shared" si="2"/>
        <v>73.323999999999998</v>
      </c>
      <c r="H53" s="8">
        <v>2</v>
      </c>
    </row>
    <row r="54" spans="1:8" s="13" customFormat="1" ht="18" customHeight="1">
      <c r="A54" s="9" t="s">
        <v>132</v>
      </c>
      <c r="B54" s="9" t="s">
        <v>133</v>
      </c>
      <c r="C54" s="10" t="s">
        <v>128</v>
      </c>
      <c r="D54" s="10" t="s">
        <v>134</v>
      </c>
      <c r="E54" s="11">
        <v>68.22</v>
      </c>
      <c r="F54" s="12">
        <v>87.24</v>
      </c>
      <c r="G54" s="12">
        <f t="shared" si="2"/>
        <v>75.828000000000003</v>
      </c>
      <c r="H54" s="8">
        <v>1</v>
      </c>
    </row>
    <row r="55" spans="1:8" s="13" customFormat="1" ht="18" customHeight="1">
      <c r="A55" s="9" t="s">
        <v>135</v>
      </c>
      <c r="B55" s="9" t="s">
        <v>136</v>
      </c>
      <c r="C55" s="10" t="s">
        <v>128</v>
      </c>
      <c r="D55" s="10" t="s">
        <v>134</v>
      </c>
      <c r="E55" s="11">
        <v>64.760000000000005</v>
      </c>
      <c r="F55" s="12">
        <v>84.92</v>
      </c>
      <c r="G55" s="12">
        <f t="shared" si="2"/>
        <v>72.824000000000012</v>
      </c>
      <c r="H55" s="8">
        <v>2</v>
      </c>
    </row>
    <row r="56" spans="1:8" s="13" customFormat="1" ht="18" customHeight="1">
      <c r="A56" s="9" t="s">
        <v>137</v>
      </c>
      <c r="B56" s="9" t="s">
        <v>138</v>
      </c>
      <c r="C56" s="10" t="s">
        <v>128</v>
      </c>
      <c r="D56" s="10" t="s">
        <v>139</v>
      </c>
      <c r="E56" s="11">
        <v>67.13</v>
      </c>
      <c r="F56" s="12">
        <v>86.48</v>
      </c>
      <c r="G56" s="12">
        <f t="shared" si="2"/>
        <v>74.87</v>
      </c>
      <c r="H56" s="8">
        <v>1</v>
      </c>
    </row>
    <row r="57" spans="1:8" s="13" customFormat="1" ht="18" customHeight="1">
      <c r="A57" s="9" t="s">
        <v>140</v>
      </c>
      <c r="B57" s="9" t="s">
        <v>141</v>
      </c>
      <c r="C57" s="10" t="s">
        <v>128</v>
      </c>
      <c r="D57" s="10" t="s">
        <v>139</v>
      </c>
      <c r="E57" s="11">
        <v>64.180000000000007</v>
      </c>
      <c r="F57" s="12">
        <v>86.06</v>
      </c>
      <c r="G57" s="12">
        <f t="shared" si="2"/>
        <v>72.932000000000002</v>
      </c>
      <c r="H57" s="8">
        <v>2</v>
      </c>
    </row>
    <row r="58" spans="1:8" s="13" customFormat="1" ht="18" customHeight="1">
      <c r="A58" s="9" t="s">
        <v>142</v>
      </c>
      <c r="B58" s="9" t="s">
        <v>143</v>
      </c>
      <c r="C58" s="10" t="s">
        <v>144</v>
      </c>
      <c r="D58" s="10" t="s">
        <v>145</v>
      </c>
      <c r="E58" s="11">
        <v>61.8</v>
      </c>
      <c r="F58" s="12">
        <v>84.4</v>
      </c>
      <c r="G58" s="12">
        <f t="shared" si="2"/>
        <v>70.84</v>
      </c>
      <c r="H58" s="8">
        <v>1</v>
      </c>
    </row>
    <row r="59" spans="1:8" s="13" customFormat="1" ht="18" customHeight="1">
      <c r="A59" s="9" t="s">
        <v>146</v>
      </c>
      <c r="B59" s="9" t="s">
        <v>147</v>
      </c>
      <c r="C59" s="10" t="s">
        <v>148</v>
      </c>
      <c r="D59" s="10" t="s">
        <v>149</v>
      </c>
      <c r="E59" s="11">
        <v>67.34</v>
      </c>
      <c r="F59" s="12">
        <v>85.24</v>
      </c>
      <c r="G59" s="12">
        <f t="shared" si="2"/>
        <v>74.5</v>
      </c>
      <c r="H59" s="8">
        <v>1</v>
      </c>
    </row>
    <row r="60" spans="1:8" s="13" customFormat="1" ht="18" customHeight="1">
      <c r="A60" s="9" t="s">
        <v>150</v>
      </c>
      <c r="B60" s="9" t="s">
        <v>151</v>
      </c>
      <c r="C60" s="10" t="s">
        <v>148</v>
      </c>
      <c r="D60" s="10" t="s">
        <v>149</v>
      </c>
      <c r="E60" s="11">
        <v>60.97</v>
      </c>
      <c r="F60" s="12">
        <v>83.72</v>
      </c>
      <c r="G60" s="12">
        <f t="shared" si="2"/>
        <v>70.069999999999993</v>
      </c>
      <c r="H60" s="8">
        <v>2</v>
      </c>
    </row>
    <row r="61" spans="1:8" s="13" customFormat="1" ht="18" customHeight="1">
      <c r="A61" s="9" t="s">
        <v>156</v>
      </c>
      <c r="B61" s="9" t="s">
        <v>157</v>
      </c>
      <c r="C61" s="10" t="s">
        <v>154</v>
      </c>
      <c r="D61" s="10" t="s">
        <v>155</v>
      </c>
      <c r="E61" s="11">
        <v>74.790000000000006</v>
      </c>
      <c r="F61" s="12">
        <v>87.76</v>
      </c>
      <c r="G61" s="12">
        <f t="shared" si="2"/>
        <v>79.978000000000009</v>
      </c>
      <c r="H61" s="8">
        <v>1</v>
      </c>
    </row>
    <row r="62" spans="1:8" s="13" customFormat="1" ht="18" customHeight="1">
      <c r="A62" s="9" t="s">
        <v>152</v>
      </c>
      <c r="B62" s="9" t="s">
        <v>153</v>
      </c>
      <c r="C62" s="10" t="s">
        <v>154</v>
      </c>
      <c r="D62" s="10" t="s">
        <v>155</v>
      </c>
      <c r="E62" s="11">
        <v>75.900000000000006</v>
      </c>
      <c r="F62" s="12">
        <v>85.48</v>
      </c>
      <c r="G62" s="12">
        <f t="shared" si="2"/>
        <v>79.731999999999999</v>
      </c>
      <c r="H62" s="8">
        <v>2</v>
      </c>
    </row>
    <row r="63" spans="1:8" s="13" customFormat="1" ht="18" customHeight="1">
      <c r="A63" s="9" t="s">
        <v>160</v>
      </c>
      <c r="B63" s="9" t="s">
        <v>161</v>
      </c>
      <c r="C63" s="10" t="s">
        <v>154</v>
      </c>
      <c r="D63" s="10" t="s">
        <v>155</v>
      </c>
      <c r="E63" s="11">
        <v>69.66</v>
      </c>
      <c r="F63" s="12">
        <v>86.9</v>
      </c>
      <c r="G63" s="12">
        <f t="shared" si="2"/>
        <v>76.556000000000012</v>
      </c>
      <c r="H63" s="8">
        <v>3</v>
      </c>
    </row>
    <row r="64" spans="1:8" s="13" customFormat="1" ht="18" customHeight="1">
      <c r="A64" s="9" t="s">
        <v>162</v>
      </c>
      <c r="B64" s="9" t="s">
        <v>163</v>
      </c>
      <c r="C64" s="10" t="s">
        <v>154</v>
      </c>
      <c r="D64" s="10" t="s">
        <v>155</v>
      </c>
      <c r="E64" s="11">
        <v>69.569999999999993</v>
      </c>
      <c r="F64" s="12">
        <v>86.46</v>
      </c>
      <c r="G64" s="12">
        <f t="shared" si="2"/>
        <v>76.325999999999993</v>
      </c>
      <c r="H64" s="8">
        <v>4</v>
      </c>
    </row>
    <row r="65" spans="1:8" s="13" customFormat="1" ht="18" customHeight="1">
      <c r="A65" s="9" t="s">
        <v>164</v>
      </c>
      <c r="B65" s="9" t="s">
        <v>165</v>
      </c>
      <c r="C65" s="10" t="s">
        <v>154</v>
      </c>
      <c r="D65" s="10" t="s">
        <v>155</v>
      </c>
      <c r="E65" s="11">
        <v>68.75</v>
      </c>
      <c r="F65" s="12">
        <v>85.92</v>
      </c>
      <c r="G65" s="12">
        <f t="shared" si="2"/>
        <v>75.617999999999995</v>
      </c>
      <c r="H65" s="8">
        <v>5</v>
      </c>
    </row>
    <row r="66" spans="1:8" s="13" customFormat="1" ht="18" customHeight="1">
      <c r="A66" s="9" t="s">
        <v>166</v>
      </c>
      <c r="B66" s="9" t="s">
        <v>167</v>
      </c>
      <c r="C66" s="10" t="s">
        <v>154</v>
      </c>
      <c r="D66" s="10" t="s">
        <v>155</v>
      </c>
      <c r="E66" s="11">
        <v>67.430000000000007</v>
      </c>
      <c r="F66" s="12">
        <v>86.34</v>
      </c>
      <c r="G66" s="12">
        <f t="shared" si="2"/>
        <v>74.994</v>
      </c>
      <c r="H66" s="8">
        <v>6</v>
      </c>
    </row>
    <row r="67" spans="1:8" s="13" customFormat="1" ht="18" customHeight="1">
      <c r="A67" s="9" t="s">
        <v>168</v>
      </c>
      <c r="B67" s="9" t="s">
        <v>169</v>
      </c>
      <c r="C67" s="10" t="s">
        <v>154</v>
      </c>
      <c r="D67" s="10" t="s">
        <v>155</v>
      </c>
      <c r="E67" s="11">
        <v>66.8</v>
      </c>
      <c r="F67" s="12">
        <v>86.84</v>
      </c>
      <c r="G67" s="12">
        <f t="shared" si="2"/>
        <v>74.816000000000003</v>
      </c>
      <c r="H67" s="8">
        <v>7</v>
      </c>
    </row>
    <row r="68" spans="1:8" s="13" customFormat="1" ht="18" customHeight="1">
      <c r="A68" s="9" t="s">
        <v>170</v>
      </c>
      <c r="B68" s="9" t="s">
        <v>171</v>
      </c>
      <c r="C68" s="10" t="s">
        <v>154</v>
      </c>
      <c r="D68" s="10" t="s">
        <v>155</v>
      </c>
      <c r="E68" s="11">
        <v>63.93</v>
      </c>
      <c r="F68" s="12">
        <v>84.6</v>
      </c>
      <c r="G68" s="12">
        <f t="shared" si="2"/>
        <v>72.197999999999993</v>
      </c>
      <c r="H68" s="8">
        <v>8</v>
      </c>
    </row>
    <row r="69" spans="1:8" s="13" customFormat="1" ht="18" customHeight="1">
      <c r="A69" s="9" t="s">
        <v>172</v>
      </c>
      <c r="B69" s="9" t="s">
        <v>173</v>
      </c>
      <c r="C69" s="10" t="s">
        <v>154</v>
      </c>
      <c r="D69" s="10" t="s">
        <v>155</v>
      </c>
      <c r="E69" s="11">
        <v>63.02</v>
      </c>
      <c r="F69" s="12">
        <v>85.74</v>
      </c>
      <c r="G69" s="12">
        <f t="shared" si="2"/>
        <v>72.108000000000004</v>
      </c>
      <c r="H69" s="8">
        <v>9</v>
      </c>
    </row>
    <row r="70" spans="1:8" s="13" customFormat="1" ht="18" customHeight="1">
      <c r="A70" s="9" t="s">
        <v>174</v>
      </c>
      <c r="B70" s="9" t="s">
        <v>175</v>
      </c>
      <c r="C70" s="10" t="s">
        <v>154</v>
      </c>
      <c r="D70" s="10" t="s">
        <v>155</v>
      </c>
      <c r="E70" s="11">
        <v>63</v>
      </c>
      <c r="F70" s="12">
        <v>85.46</v>
      </c>
      <c r="G70" s="12">
        <f t="shared" si="2"/>
        <v>71.983999999999995</v>
      </c>
      <c r="H70" s="8">
        <v>10</v>
      </c>
    </row>
    <row r="71" spans="1:8" s="13" customFormat="1" ht="18" customHeight="1">
      <c r="A71" s="9" t="s">
        <v>158</v>
      </c>
      <c r="B71" s="9" t="s">
        <v>159</v>
      </c>
      <c r="C71" s="10" t="s">
        <v>154</v>
      </c>
      <c r="D71" s="10" t="s">
        <v>155</v>
      </c>
      <c r="E71" s="11">
        <v>72.72</v>
      </c>
      <c r="F71" s="12" t="s">
        <v>276</v>
      </c>
      <c r="G71" s="12"/>
      <c r="H71" s="8"/>
    </row>
    <row r="72" spans="1:8" s="13" customFormat="1" ht="18" customHeight="1">
      <c r="A72" s="9" t="s">
        <v>176</v>
      </c>
      <c r="B72" s="9" t="s">
        <v>177</v>
      </c>
      <c r="C72" s="10" t="s">
        <v>154</v>
      </c>
      <c r="D72" s="10" t="s">
        <v>178</v>
      </c>
      <c r="E72" s="11">
        <v>77.58</v>
      </c>
      <c r="F72" s="12">
        <v>85.68</v>
      </c>
      <c r="G72" s="12">
        <f t="shared" ref="G72:G83" si="3">E72*0.6+F72*0.4</f>
        <v>80.819999999999993</v>
      </c>
      <c r="H72" s="8">
        <v>1</v>
      </c>
    </row>
    <row r="73" spans="1:8" s="13" customFormat="1" ht="18" customHeight="1">
      <c r="A73" s="9" t="s">
        <v>179</v>
      </c>
      <c r="B73" s="9" t="s">
        <v>180</v>
      </c>
      <c r="C73" s="10" t="s">
        <v>154</v>
      </c>
      <c r="D73" s="10" t="s">
        <v>178</v>
      </c>
      <c r="E73" s="11">
        <v>66.72</v>
      </c>
      <c r="F73" s="12">
        <v>84.24</v>
      </c>
      <c r="G73" s="12">
        <f t="shared" si="3"/>
        <v>73.727999999999994</v>
      </c>
      <c r="H73" s="8">
        <v>2</v>
      </c>
    </row>
    <row r="74" spans="1:8" s="13" customFormat="1" ht="18" customHeight="1">
      <c r="A74" s="9" t="s">
        <v>183</v>
      </c>
      <c r="B74" s="9" t="s">
        <v>184</v>
      </c>
      <c r="C74" s="10" t="s">
        <v>154</v>
      </c>
      <c r="D74" s="10" t="s">
        <v>178</v>
      </c>
      <c r="E74" s="11">
        <v>65.16</v>
      </c>
      <c r="F74" s="12">
        <v>85.06</v>
      </c>
      <c r="G74" s="12">
        <f t="shared" si="3"/>
        <v>73.12</v>
      </c>
      <c r="H74" s="8">
        <v>3</v>
      </c>
    </row>
    <row r="75" spans="1:8" s="13" customFormat="1" ht="18" customHeight="1">
      <c r="A75" s="9" t="s">
        <v>181</v>
      </c>
      <c r="B75" s="9" t="s">
        <v>182</v>
      </c>
      <c r="C75" s="10" t="s">
        <v>154</v>
      </c>
      <c r="D75" s="10" t="s">
        <v>178</v>
      </c>
      <c r="E75" s="11">
        <v>65.61</v>
      </c>
      <c r="F75" s="12">
        <v>83.78</v>
      </c>
      <c r="G75" s="12">
        <f t="shared" si="3"/>
        <v>72.878</v>
      </c>
      <c r="H75" s="8">
        <v>4</v>
      </c>
    </row>
    <row r="76" spans="1:8" s="13" customFormat="1" ht="18" customHeight="1">
      <c r="A76" s="9" t="s">
        <v>185</v>
      </c>
      <c r="B76" s="9" t="s">
        <v>186</v>
      </c>
      <c r="C76" s="10" t="s">
        <v>154</v>
      </c>
      <c r="D76" s="10" t="s">
        <v>178</v>
      </c>
      <c r="E76" s="11">
        <v>62.1</v>
      </c>
      <c r="F76" s="12">
        <v>84.52</v>
      </c>
      <c r="G76" s="12">
        <f t="shared" si="3"/>
        <v>71.067999999999998</v>
      </c>
      <c r="H76" s="8">
        <v>5</v>
      </c>
    </row>
    <row r="77" spans="1:8" s="13" customFormat="1" ht="18" customHeight="1">
      <c r="A77" s="9" t="s">
        <v>187</v>
      </c>
      <c r="B77" s="9" t="s">
        <v>188</v>
      </c>
      <c r="C77" s="10" t="s">
        <v>154</v>
      </c>
      <c r="D77" s="10" t="s">
        <v>189</v>
      </c>
      <c r="E77" s="11">
        <v>79.8</v>
      </c>
      <c r="F77" s="12">
        <v>87.02</v>
      </c>
      <c r="G77" s="12">
        <f t="shared" si="3"/>
        <v>82.687999999999988</v>
      </c>
      <c r="H77" s="8">
        <v>1</v>
      </c>
    </row>
    <row r="78" spans="1:8" s="13" customFormat="1" ht="18" customHeight="1">
      <c r="A78" s="9" t="s">
        <v>190</v>
      </c>
      <c r="B78" s="9" t="s">
        <v>191</v>
      </c>
      <c r="C78" s="10" t="s">
        <v>154</v>
      </c>
      <c r="D78" s="10" t="s">
        <v>189</v>
      </c>
      <c r="E78" s="11">
        <v>79.7</v>
      </c>
      <c r="F78" s="12">
        <v>86.72</v>
      </c>
      <c r="G78" s="12">
        <f t="shared" si="3"/>
        <v>82.50800000000001</v>
      </c>
      <c r="H78" s="8">
        <v>2</v>
      </c>
    </row>
    <row r="79" spans="1:8" s="13" customFormat="1" ht="18" customHeight="1">
      <c r="A79" s="9" t="s">
        <v>192</v>
      </c>
      <c r="B79" s="9" t="s">
        <v>193</v>
      </c>
      <c r="C79" s="10" t="s">
        <v>154</v>
      </c>
      <c r="D79" s="10" t="s">
        <v>189</v>
      </c>
      <c r="E79" s="11">
        <v>77.84</v>
      </c>
      <c r="F79" s="12">
        <v>85.12</v>
      </c>
      <c r="G79" s="12">
        <f t="shared" si="3"/>
        <v>80.75200000000001</v>
      </c>
      <c r="H79" s="8">
        <v>3</v>
      </c>
    </row>
    <row r="80" spans="1:8" s="13" customFormat="1" ht="18" customHeight="1">
      <c r="A80" s="9" t="s">
        <v>194</v>
      </c>
      <c r="B80" s="9" t="s">
        <v>195</v>
      </c>
      <c r="C80" s="10" t="s">
        <v>154</v>
      </c>
      <c r="D80" s="10" t="s">
        <v>189</v>
      </c>
      <c r="E80" s="11">
        <v>73.78</v>
      </c>
      <c r="F80" s="12">
        <v>85.4</v>
      </c>
      <c r="G80" s="12">
        <f t="shared" si="3"/>
        <v>78.427999999999997</v>
      </c>
      <c r="H80" s="8">
        <v>4</v>
      </c>
    </row>
    <row r="81" spans="1:8" s="13" customFormat="1" ht="18" customHeight="1">
      <c r="A81" s="9" t="s">
        <v>198</v>
      </c>
      <c r="B81" s="9" t="s">
        <v>199</v>
      </c>
      <c r="C81" s="10" t="s">
        <v>154</v>
      </c>
      <c r="D81" s="10" t="s">
        <v>189</v>
      </c>
      <c r="E81" s="11">
        <v>72.260000000000005</v>
      </c>
      <c r="F81" s="12">
        <v>87.5</v>
      </c>
      <c r="G81" s="12">
        <f t="shared" si="3"/>
        <v>78.355999999999995</v>
      </c>
      <c r="H81" s="8">
        <v>5</v>
      </c>
    </row>
    <row r="82" spans="1:8" s="13" customFormat="1" ht="18" customHeight="1">
      <c r="A82" s="9" t="s">
        <v>200</v>
      </c>
      <c r="B82" s="9" t="s">
        <v>201</v>
      </c>
      <c r="C82" s="10" t="s">
        <v>154</v>
      </c>
      <c r="D82" s="10" t="s">
        <v>189</v>
      </c>
      <c r="E82" s="11">
        <v>70.05</v>
      </c>
      <c r="F82" s="12">
        <v>83.9</v>
      </c>
      <c r="G82" s="12">
        <f t="shared" si="3"/>
        <v>75.59</v>
      </c>
      <c r="H82" s="8">
        <v>6</v>
      </c>
    </row>
    <row r="83" spans="1:8" s="13" customFormat="1" ht="18" customHeight="1">
      <c r="A83" s="9" t="s">
        <v>202</v>
      </c>
      <c r="B83" s="9" t="s">
        <v>203</v>
      </c>
      <c r="C83" s="10" t="s">
        <v>154</v>
      </c>
      <c r="D83" s="10" t="s">
        <v>189</v>
      </c>
      <c r="E83" s="11">
        <v>66.709999999999994</v>
      </c>
      <c r="F83" s="12">
        <v>86.740000000000009</v>
      </c>
      <c r="G83" s="12">
        <f t="shared" si="3"/>
        <v>74.722000000000008</v>
      </c>
      <c r="H83" s="8">
        <v>7</v>
      </c>
    </row>
    <row r="84" spans="1:8" s="13" customFormat="1" ht="18" customHeight="1">
      <c r="A84" s="9" t="s">
        <v>196</v>
      </c>
      <c r="B84" s="9" t="s">
        <v>197</v>
      </c>
      <c r="C84" s="10" t="s">
        <v>154</v>
      </c>
      <c r="D84" s="10" t="s">
        <v>189</v>
      </c>
      <c r="E84" s="11">
        <v>72.92</v>
      </c>
      <c r="F84" s="12" t="s">
        <v>277</v>
      </c>
      <c r="G84" s="12"/>
      <c r="H84" s="8"/>
    </row>
    <row r="85" spans="1:8" s="13" customFormat="1" ht="18" customHeight="1">
      <c r="A85" s="9" t="s">
        <v>204</v>
      </c>
      <c r="B85" s="9" t="s">
        <v>205</v>
      </c>
      <c r="C85" s="10" t="s">
        <v>154</v>
      </c>
      <c r="D85" s="10" t="s">
        <v>189</v>
      </c>
      <c r="E85" s="11">
        <v>62.17</v>
      </c>
      <c r="F85" s="12" t="s">
        <v>278</v>
      </c>
      <c r="G85" s="12"/>
      <c r="H85" s="8"/>
    </row>
    <row r="86" spans="1:8" s="13" customFormat="1" ht="18" customHeight="1">
      <c r="A86" s="9" t="s">
        <v>206</v>
      </c>
      <c r="B86" s="9" t="s">
        <v>207</v>
      </c>
      <c r="C86" s="10" t="s">
        <v>154</v>
      </c>
      <c r="D86" s="10" t="s">
        <v>208</v>
      </c>
      <c r="E86" s="11">
        <v>72.290000000000006</v>
      </c>
      <c r="F86" s="12">
        <v>87.339999999999989</v>
      </c>
      <c r="G86" s="12">
        <f t="shared" ref="G86:G102" si="4">E86*0.6+F86*0.4</f>
        <v>78.31</v>
      </c>
      <c r="H86" s="8">
        <v>1</v>
      </c>
    </row>
    <row r="87" spans="1:8" s="13" customFormat="1" ht="18" customHeight="1">
      <c r="A87" s="9" t="s">
        <v>212</v>
      </c>
      <c r="B87" s="9" t="s">
        <v>213</v>
      </c>
      <c r="C87" s="10" t="s">
        <v>154</v>
      </c>
      <c r="D87" s="10" t="s">
        <v>211</v>
      </c>
      <c r="E87" s="11">
        <v>63.25</v>
      </c>
      <c r="F87" s="12">
        <v>87.6</v>
      </c>
      <c r="G87" s="12">
        <f t="shared" si="4"/>
        <v>72.989999999999995</v>
      </c>
      <c r="H87" s="8">
        <v>1</v>
      </c>
    </row>
    <row r="88" spans="1:8" s="13" customFormat="1" ht="18" customHeight="1">
      <c r="A88" s="9" t="s">
        <v>209</v>
      </c>
      <c r="B88" s="9" t="s">
        <v>210</v>
      </c>
      <c r="C88" s="10" t="s">
        <v>154</v>
      </c>
      <c r="D88" s="10" t="s">
        <v>211</v>
      </c>
      <c r="E88" s="11">
        <v>63.96</v>
      </c>
      <c r="F88" s="12">
        <v>85.2</v>
      </c>
      <c r="G88" s="12">
        <f t="shared" si="4"/>
        <v>72.456000000000003</v>
      </c>
      <c r="H88" s="8">
        <v>2</v>
      </c>
    </row>
    <row r="89" spans="1:8" s="13" customFormat="1" ht="18" customHeight="1">
      <c r="A89" s="9" t="s">
        <v>214</v>
      </c>
      <c r="B89" s="9" t="s">
        <v>215</v>
      </c>
      <c r="C89" s="10" t="s">
        <v>154</v>
      </c>
      <c r="D89" s="10" t="s">
        <v>216</v>
      </c>
      <c r="E89" s="11">
        <v>68.77</v>
      </c>
      <c r="F89" s="12">
        <v>86.820000000000007</v>
      </c>
      <c r="G89" s="12">
        <f t="shared" si="4"/>
        <v>75.989999999999995</v>
      </c>
      <c r="H89" s="8">
        <v>1</v>
      </c>
    </row>
    <row r="90" spans="1:8" s="13" customFormat="1" ht="18" customHeight="1">
      <c r="A90" s="9" t="s">
        <v>217</v>
      </c>
      <c r="B90" s="9" t="s">
        <v>218</v>
      </c>
      <c r="C90" s="10" t="s">
        <v>154</v>
      </c>
      <c r="D90" s="10" t="s">
        <v>219</v>
      </c>
      <c r="E90" s="11">
        <v>73.77</v>
      </c>
      <c r="F90" s="12">
        <v>86.92</v>
      </c>
      <c r="G90" s="12">
        <f t="shared" si="4"/>
        <v>79.03</v>
      </c>
      <c r="H90" s="8">
        <v>1</v>
      </c>
    </row>
    <row r="91" spans="1:8" s="13" customFormat="1" ht="18" customHeight="1">
      <c r="A91" s="9" t="s">
        <v>220</v>
      </c>
      <c r="B91" s="9" t="s">
        <v>221</v>
      </c>
      <c r="C91" s="10" t="s">
        <v>154</v>
      </c>
      <c r="D91" s="10" t="s">
        <v>219</v>
      </c>
      <c r="E91" s="11">
        <v>73.09</v>
      </c>
      <c r="F91" s="12">
        <v>87.419999999999987</v>
      </c>
      <c r="G91" s="12">
        <f t="shared" si="4"/>
        <v>78.822000000000003</v>
      </c>
      <c r="H91" s="8">
        <v>2</v>
      </c>
    </row>
    <row r="92" spans="1:8" s="13" customFormat="1" ht="18" customHeight="1">
      <c r="A92" s="9" t="s">
        <v>222</v>
      </c>
      <c r="B92" s="9" t="s">
        <v>223</v>
      </c>
      <c r="C92" s="10" t="s">
        <v>154</v>
      </c>
      <c r="D92" s="10" t="s">
        <v>219</v>
      </c>
      <c r="E92" s="11">
        <v>66.42</v>
      </c>
      <c r="F92" s="12">
        <v>83.64</v>
      </c>
      <c r="G92" s="12">
        <f t="shared" si="4"/>
        <v>73.307999999999993</v>
      </c>
      <c r="H92" s="8">
        <v>3</v>
      </c>
    </row>
    <row r="93" spans="1:8" s="13" customFormat="1" ht="18" customHeight="1">
      <c r="A93" s="9" t="s">
        <v>224</v>
      </c>
      <c r="B93" s="9" t="s">
        <v>225</v>
      </c>
      <c r="C93" s="10" t="s">
        <v>154</v>
      </c>
      <c r="D93" s="10" t="s">
        <v>219</v>
      </c>
      <c r="E93" s="11">
        <v>63.47</v>
      </c>
      <c r="F93" s="12">
        <v>77.359999999999985</v>
      </c>
      <c r="G93" s="12">
        <f t="shared" si="4"/>
        <v>69.025999999999996</v>
      </c>
      <c r="H93" s="8">
        <v>4</v>
      </c>
    </row>
    <row r="94" spans="1:8" s="13" customFormat="1" ht="18" customHeight="1">
      <c r="A94" s="9" t="s">
        <v>226</v>
      </c>
      <c r="B94" s="9" t="s">
        <v>227</v>
      </c>
      <c r="C94" s="10" t="s">
        <v>154</v>
      </c>
      <c r="D94" s="10" t="s">
        <v>279</v>
      </c>
      <c r="E94" s="11">
        <v>69.150000000000006</v>
      </c>
      <c r="F94" s="12">
        <v>86.38</v>
      </c>
      <c r="G94" s="12">
        <f t="shared" si="4"/>
        <v>76.042000000000002</v>
      </c>
      <c r="H94" s="8">
        <v>1</v>
      </c>
    </row>
    <row r="95" spans="1:8" s="13" customFormat="1" ht="18" customHeight="1">
      <c r="A95" s="9" t="s">
        <v>231</v>
      </c>
      <c r="B95" s="9" t="s">
        <v>232</v>
      </c>
      <c r="C95" s="10" t="s">
        <v>154</v>
      </c>
      <c r="D95" s="10" t="s">
        <v>228</v>
      </c>
      <c r="E95" s="11">
        <v>61.61</v>
      </c>
      <c r="F95" s="12">
        <v>83.919999999999987</v>
      </c>
      <c r="G95" s="12">
        <f t="shared" si="4"/>
        <v>70.533999999999992</v>
      </c>
      <c r="H95" s="8">
        <v>2</v>
      </c>
    </row>
    <row r="96" spans="1:8" s="13" customFormat="1" ht="18" customHeight="1">
      <c r="A96" s="9" t="s">
        <v>229</v>
      </c>
      <c r="B96" s="9" t="s">
        <v>230</v>
      </c>
      <c r="C96" s="10" t="s">
        <v>154</v>
      </c>
      <c r="D96" s="10" t="s">
        <v>228</v>
      </c>
      <c r="E96" s="11">
        <v>66.09</v>
      </c>
      <c r="F96" s="12">
        <v>76.320000000000007</v>
      </c>
      <c r="G96" s="12">
        <f t="shared" si="4"/>
        <v>70.182000000000016</v>
      </c>
      <c r="H96" s="8">
        <v>3</v>
      </c>
    </row>
    <row r="97" spans="1:8" s="13" customFormat="1" ht="18" customHeight="1">
      <c r="A97" s="9" t="s">
        <v>233</v>
      </c>
      <c r="B97" s="9" t="s">
        <v>234</v>
      </c>
      <c r="C97" s="10" t="s">
        <v>154</v>
      </c>
      <c r="D97" s="10" t="s">
        <v>235</v>
      </c>
      <c r="E97" s="11">
        <v>75.900000000000006</v>
      </c>
      <c r="F97" s="12">
        <v>87.440000000000012</v>
      </c>
      <c r="G97" s="12">
        <f t="shared" si="4"/>
        <v>80.516000000000005</v>
      </c>
      <c r="H97" s="8">
        <v>1</v>
      </c>
    </row>
    <row r="98" spans="1:8" s="13" customFormat="1" ht="18" customHeight="1">
      <c r="A98" s="9" t="s">
        <v>236</v>
      </c>
      <c r="B98" s="9" t="s">
        <v>237</v>
      </c>
      <c r="C98" s="10" t="s">
        <v>154</v>
      </c>
      <c r="D98" s="10" t="s">
        <v>235</v>
      </c>
      <c r="E98" s="11">
        <v>64.56</v>
      </c>
      <c r="F98" s="12">
        <v>86.86</v>
      </c>
      <c r="G98" s="12">
        <f t="shared" si="4"/>
        <v>73.47999999999999</v>
      </c>
      <c r="H98" s="8">
        <v>2</v>
      </c>
    </row>
    <row r="99" spans="1:8" s="13" customFormat="1" ht="18" customHeight="1">
      <c r="A99" s="9" t="s">
        <v>238</v>
      </c>
      <c r="B99" s="9" t="s">
        <v>239</v>
      </c>
      <c r="C99" s="10" t="s">
        <v>240</v>
      </c>
      <c r="D99" s="10" t="s">
        <v>241</v>
      </c>
      <c r="E99" s="11">
        <v>68.78</v>
      </c>
      <c r="F99" s="12">
        <v>84.36</v>
      </c>
      <c r="G99" s="12">
        <f t="shared" si="4"/>
        <v>75.012</v>
      </c>
      <c r="H99" s="8">
        <v>1</v>
      </c>
    </row>
    <row r="100" spans="1:8" s="13" customFormat="1" ht="18" customHeight="1">
      <c r="A100" s="9" t="s">
        <v>242</v>
      </c>
      <c r="B100" s="9" t="s">
        <v>243</v>
      </c>
      <c r="C100" s="10" t="s">
        <v>240</v>
      </c>
      <c r="D100" s="10" t="s">
        <v>244</v>
      </c>
      <c r="E100" s="11">
        <v>80.89</v>
      </c>
      <c r="F100" s="12">
        <v>85.42</v>
      </c>
      <c r="G100" s="12">
        <f t="shared" si="4"/>
        <v>82.701999999999998</v>
      </c>
      <c r="H100" s="8">
        <v>1</v>
      </c>
    </row>
    <row r="101" spans="1:8" s="13" customFormat="1" ht="18" customHeight="1">
      <c r="A101" s="9" t="s">
        <v>245</v>
      </c>
      <c r="B101" s="9" t="s">
        <v>246</v>
      </c>
      <c r="C101" s="10" t="s">
        <v>240</v>
      </c>
      <c r="D101" s="10" t="s">
        <v>244</v>
      </c>
      <c r="E101" s="11">
        <v>71.7</v>
      </c>
      <c r="F101" s="12">
        <v>85.62</v>
      </c>
      <c r="G101" s="12">
        <f t="shared" si="4"/>
        <v>77.268000000000001</v>
      </c>
      <c r="H101" s="8">
        <v>2</v>
      </c>
    </row>
    <row r="102" spans="1:8" s="13" customFormat="1" ht="18" customHeight="1">
      <c r="A102" s="9" t="s">
        <v>247</v>
      </c>
      <c r="B102" s="9" t="s">
        <v>248</v>
      </c>
      <c r="C102" s="10" t="s">
        <v>240</v>
      </c>
      <c r="D102" s="10" t="s">
        <v>244</v>
      </c>
      <c r="E102" s="11">
        <v>70.25</v>
      </c>
      <c r="F102" s="12">
        <v>87.7</v>
      </c>
      <c r="G102" s="12">
        <f t="shared" si="4"/>
        <v>77.23</v>
      </c>
      <c r="H102" s="8">
        <v>3</v>
      </c>
    </row>
    <row r="103" spans="1:8" s="13" customFormat="1" ht="18" customHeight="1">
      <c r="A103" s="9" t="s">
        <v>249</v>
      </c>
      <c r="B103" s="9" t="s">
        <v>250</v>
      </c>
      <c r="C103" s="10" t="s">
        <v>240</v>
      </c>
      <c r="D103" s="10" t="s">
        <v>244</v>
      </c>
      <c r="E103" s="11">
        <v>65.7</v>
      </c>
      <c r="F103" s="12" t="s">
        <v>280</v>
      </c>
      <c r="G103" s="12"/>
      <c r="H103" s="8"/>
    </row>
    <row r="104" spans="1:8" s="13" customFormat="1" ht="18" customHeight="1">
      <c r="A104" s="9" t="s">
        <v>251</v>
      </c>
      <c r="B104" s="9" t="s">
        <v>252</v>
      </c>
      <c r="C104" s="10" t="s">
        <v>240</v>
      </c>
      <c r="D104" s="10" t="s">
        <v>244</v>
      </c>
      <c r="E104" s="11">
        <v>64.56</v>
      </c>
      <c r="F104" s="12" t="s">
        <v>281</v>
      </c>
      <c r="G104" s="12"/>
      <c r="H104" s="8"/>
    </row>
    <row r="105" spans="1:8" s="13" customFormat="1" ht="18" customHeight="1">
      <c r="A105" s="9" t="s">
        <v>258</v>
      </c>
      <c r="B105" s="9" t="s">
        <v>259</v>
      </c>
      <c r="C105" s="10" t="s">
        <v>240</v>
      </c>
      <c r="D105" s="10" t="s">
        <v>255</v>
      </c>
      <c r="E105" s="11">
        <v>65.22</v>
      </c>
      <c r="F105" s="12">
        <v>87.24</v>
      </c>
      <c r="G105" s="12">
        <f t="shared" ref="G105:G111" si="5">E105*0.6+F105*0.4</f>
        <v>74.027999999999992</v>
      </c>
      <c r="H105" s="8">
        <v>1</v>
      </c>
    </row>
    <row r="106" spans="1:8" s="13" customFormat="1" ht="18" customHeight="1">
      <c r="A106" s="9" t="s">
        <v>256</v>
      </c>
      <c r="B106" s="9" t="s">
        <v>257</v>
      </c>
      <c r="C106" s="10" t="s">
        <v>240</v>
      </c>
      <c r="D106" s="10" t="s">
        <v>255</v>
      </c>
      <c r="E106" s="11">
        <v>65.97</v>
      </c>
      <c r="F106" s="12">
        <v>85.320000000000007</v>
      </c>
      <c r="G106" s="12">
        <f t="shared" si="5"/>
        <v>73.710000000000008</v>
      </c>
      <c r="H106" s="8">
        <v>2</v>
      </c>
    </row>
    <row r="107" spans="1:8" s="13" customFormat="1" ht="18" customHeight="1">
      <c r="A107" s="9" t="s">
        <v>253</v>
      </c>
      <c r="B107" s="9" t="s">
        <v>254</v>
      </c>
      <c r="C107" s="10" t="s">
        <v>240</v>
      </c>
      <c r="D107" s="10" t="s">
        <v>255</v>
      </c>
      <c r="E107" s="11">
        <v>66</v>
      </c>
      <c r="F107" s="12">
        <v>84.72</v>
      </c>
      <c r="G107" s="12">
        <f t="shared" si="5"/>
        <v>73.488</v>
      </c>
      <c r="H107" s="8">
        <v>3</v>
      </c>
    </row>
    <row r="108" spans="1:8" s="13" customFormat="1" ht="18" customHeight="1">
      <c r="A108" s="9" t="s">
        <v>262</v>
      </c>
      <c r="B108" s="9" t="s">
        <v>263</v>
      </c>
      <c r="C108" s="10" t="s">
        <v>240</v>
      </c>
      <c r="D108" s="10" t="s">
        <v>255</v>
      </c>
      <c r="E108" s="11">
        <v>64.489999999999995</v>
      </c>
      <c r="F108" s="12">
        <v>86.72</v>
      </c>
      <c r="G108" s="12">
        <f t="shared" si="5"/>
        <v>73.382000000000005</v>
      </c>
      <c r="H108" s="8">
        <v>4</v>
      </c>
    </row>
    <row r="109" spans="1:8" s="13" customFormat="1" ht="18" customHeight="1">
      <c r="A109" s="9" t="s">
        <v>264</v>
      </c>
      <c r="B109" s="9" t="s">
        <v>265</v>
      </c>
      <c r="C109" s="10" t="s">
        <v>240</v>
      </c>
      <c r="D109" s="10" t="s">
        <v>255</v>
      </c>
      <c r="E109" s="11">
        <v>64.010000000000005</v>
      </c>
      <c r="F109" s="12">
        <v>86.139999999999986</v>
      </c>
      <c r="G109" s="12">
        <f t="shared" si="5"/>
        <v>72.861999999999995</v>
      </c>
      <c r="H109" s="8">
        <v>5</v>
      </c>
    </row>
    <row r="110" spans="1:8" s="13" customFormat="1" ht="18" customHeight="1">
      <c r="A110" s="9" t="s">
        <v>260</v>
      </c>
      <c r="B110" s="9" t="s">
        <v>261</v>
      </c>
      <c r="C110" s="10" t="s">
        <v>240</v>
      </c>
      <c r="D110" s="10" t="s">
        <v>255</v>
      </c>
      <c r="E110" s="11">
        <v>64.599999999999994</v>
      </c>
      <c r="F110" s="12">
        <v>85.16</v>
      </c>
      <c r="G110" s="12">
        <f t="shared" si="5"/>
        <v>72.823999999999998</v>
      </c>
      <c r="H110" s="8">
        <v>6</v>
      </c>
    </row>
    <row r="111" spans="1:8" s="13" customFormat="1" ht="18" customHeight="1">
      <c r="A111" s="9" t="s">
        <v>266</v>
      </c>
      <c r="B111" s="9" t="s">
        <v>267</v>
      </c>
      <c r="C111" s="10" t="s">
        <v>240</v>
      </c>
      <c r="D111" s="10" t="s">
        <v>268</v>
      </c>
      <c r="E111" s="11">
        <v>72.45</v>
      </c>
      <c r="F111" s="12">
        <v>86.22</v>
      </c>
      <c r="G111" s="12">
        <f t="shared" si="5"/>
        <v>77.957999999999998</v>
      </c>
      <c r="H111" s="8">
        <v>1</v>
      </c>
    </row>
  </sheetData>
  <sheetProtection sheet="1" objects="1" scenarios="1"/>
  <mergeCells count="2">
    <mergeCell ref="A1:H1"/>
    <mergeCell ref="A2:H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2024-07-02T09:00:05Z</cp:lastPrinted>
  <dcterms:created xsi:type="dcterms:W3CDTF">2006-09-13T11:21:00Z</dcterms:created>
  <dcterms:modified xsi:type="dcterms:W3CDTF">2024-07-02T09:50:05Z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018465D84D3C4022894247484E4C43A8_13</vt:lpwstr>
  </property>
  <property fmtid="{D5CDD505-2E9C-101B-9397-08002B2CF9AE}" pid="3" name="KSOProductBuildVer">
    <vt:lpwstr>2052-12.1.0.16929</vt:lpwstr>
  </property>
</Properties>
</file>