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成绩排序" sheetId="1" r:id="rId1"/>
  </sheets>
  <definedNames>
    <definedName name="_xlnm.Print_Titles" localSheetId="0">'总成绩排序'!$1:$2</definedName>
  </definedNames>
  <calcPr fullCalcOnLoad="1"/>
</workbook>
</file>

<file path=xl/sharedStrings.xml><?xml version="1.0" encoding="utf-8"?>
<sst xmlns="http://schemas.openxmlformats.org/spreadsheetml/2006/main" count="701" uniqueCount="203">
  <si>
    <t>绥阳县2024年“特岗计划”教师招聘面试成绩和总成绩及进入体检人员名单</t>
  </si>
  <si>
    <t>序号</t>
  </si>
  <si>
    <t>准考证号</t>
  </si>
  <si>
    <t>性别</t>
  </si>
  <si>
    <t>报考学段</t>
  </si>
  <si>
    <t>报考学科</t>
  </si>
  <si>
    <t>笔试成绩</t>
  </si>
  <si>
    <t>面试成绩</t>
  </si>
  <si>
    <t>考试总成绩</t>
  </si>
  <si>
    <t>是否进入体检</t>
  </si>
  <si>
    <t>20240223010116</t>
  </si>
  <si>
    <t>女</t>
  </si>
  <si>
    <t>小学</t>
  </si>
  <si>
    <t>语文</t>
  </si>
  <si>
    <t>80.0</t>
  </si>
  <si>
    <t>是</t>
  </si>
  <si>
    <t>20240223010312</t>
  </si>
  <si>
    <t>77.0</t>
  </si>
  <si>
    <t>20240223010412</t>
  </si>
  <si>
    <t>78.0</t>
  </si>
  <si>
    <t>20240223010420</t>
  </si>
  <si>
    <t>78.5</t>
  </si>
  <si>
    <t>20240223010217</t>
  </si>
  <si>
    <t>82.0</t>
  </si>
  <si>
    <t>20240223010318</t>
  </si>
  <si>
    <t>81.0</t>
  </si>
  <si>
    <t>20240223010325</t>
  </si>
  <si>
    <t>75.5</t>
  </si>
  <si>
    <t>20240223010422</t>
  </si>
  <si>
    <t>20240223010523</t>
  </si>
  <si>
    <t>72.5</t>
  </si>
  <si>
    <t>20240223010227</t>
  </si>
  <si>
    <t>20240223010114</t>
  </si>
  <si>
    <t>75.0</t>
  </si>
  <si>
    <t>20240223010310</t>
  </si>
  <si>
    <t>20240223010409</t>
  </si>
  <si>
    <t>20240223010127</t>
  </si>
  <si>
    <t>73.5</t>
  </si>
  <si>
    <t>20240223010120</t>
  </si>
  <si>
    <t>76.0</t>
  </si>
  <si>
    <t>20240223010106</t>
  </si>
  <si>
    <t>74.0</t>
  </si>
  <si>
    <t>缺考</t>
  </si>
  <si>
    <t>20240223010713</t>
  </si>
  <si>
    <t>初中</t>
  </si>
  <si>
    <t>20240223010605</t>
  </si>
  <si>
    <t>20240223010715</t>
  </si>
  <si>
    <t>77.5</t>
  </si>
  <si>
    <t>20240223010601</t>
  </si>
  <si>
    <t>20240223010714</t>
  </si>
  <si>
    <t>20240223010627</t>
  </si>
  <si>
    <t>71.0</t>
  </si>
  <si>
    <t>20240223010613</t>
  </si>
  <si>
    <t>71.5</t>
  </si>
  <si>
    <t>20240223010711</t>
  </si>
  <si>
    <t>20240223010701</t>
  </si>
  <si>
    <t>男</t>
  </si>
  <si>
    <t>20240223010618</t>
  </si>
  <si>
    <t>20240223011006</t>
  </si>
  <si>
    <t>数学</t>
  </si>
  <si>
    <t>20240223010908</t>
  </si>
  <si>
    <t>20240223010820</t>
  </si>
  <si>
    <t>20240223010918</t>
  </si>
  <si>
    <t>20240223010810</t>
  </si>
  <si>
    <t>70.0</t>
  </si>
  <si>
    <t>20240223010818</t>
  </si>
  <si>
    <t>69.0</t>
  </si>
  <si>
    <t>20240223010926</t>
  </si>
  <si>
    <t>66.0</t>
  </si>
  <si>
    <t>20240223010903</t>
  </si>
  <si>
    <t>68.0</t>
  </si>
  <si>
    <t>20240223010824</t>
  </si>
  <si>
    <t>65.0</t>
  </si>
  <si>
    <t>20240223010909</t>
  </si>
  <si>
    <t>63.0</t>
  </si>
  <si>
    <t>20240223010826</t>
  </si>
  <si>
    <t>64.0</t>
  </si>
  <si>
    <t>20240223010829</t>
  </si>
  <si>
    <t>20240223010821</t>
  </si>
  <si>
    <t>61.0</t>
  </si>
  <si>
    <t>20240223011014</t>
  </si>
  <si>
    <t>57.0</t>
  </si>
  <si>
    <t>20240223010929</t>
  </si>
  <si>
    <t>62.0</t>
  </si>
  <si>
    <t>20240223010813</t>
  </si>
  <si>
    <t>20240223010907</t>
  </si>
  <si>
    <t>55.0</t>
  </si>
  <si>
    <t>20240223010921</t>
  </si>
  <si>
    <t>58.0</t>
  </si>
  <si>
    <t>20240223010807</t>
  </si>
  <si>
    <t>20240223010822</t>
  </si>
  <si>
    <t>56.0</t>
  </si>
  <si>
    <t>20240223010830</t>
  </si>
  <si>
    <t>53.0</t>
  </si>
  <si>
    <t>20240223011027</t>
  </si>
  <si>
    <t>79.0</t>
  </si>
  <si>
    <t>20240223011103</t>
  </si>
  <si>
    <t>59.0</t>
  </si>
  <si>
    <t>20240223011102</t>
  </si>
  <si>
    <t>20240223011519</t>
  </si>
  <si>
    <t>英语</t>
  </si>
  <si>
    <t>90.0</t>
  </si>
  <si>
    <t>20240223011611</t>
  </si>
  <si>
    <t>85.0</t>
  </si>
  <si>
    <t>20240223011617</t>
  </si>
  <si>
    <t>85.5</t>
  </si>
  <si>
    <t>20240223011615</t>
  </si>
  <si>
    <t>86.0</t>
  </si>
  <si>
    <t>20240223011627</t>
  </si>
  <si>
    <t>84.5</t>
  </si>
  <si>
    <t>20240223011621</t>
  </si>
  <si>
    <t>20240223011328</t>
  </si>
  <si>
    <t>86.5</t>
  </si>
  <si>
    <t>20240223011222</t>
  </si>
  <si>
    <t>20240223011327</t>
  </si>
  <si>
    <t>20240223011321</t>
  </si>
  <si>
    <t>82.5</t>
  </si>
  <si>
    <t>20240223011318</t>
  </si>
  <si>
    <t>87.0</t>
  </si>
  <si>
    <t>20240223011404</t>
  </si>
  <si>
    <t>89.0</t>
  </si>
  <si>
    <t>20240223011302</t>
  </si>
  <si>
    <t>20240223011427</t>
  </si>
  <si>
    <t>20240223011301</t>
  </si>
  <si>
    <t>20240223011420</t>
  </si>
  <si>
    <t>20240223011315</t>
  </si>
  <si>
    <t>84.0</t>
  </si>
  <si>
    <t>20240223011308</t>
  </si>
  <si>
    <t>83.0</t>
  </si>
  <si>
    <t>20240223011421</t>
  </si>
  <si>
    <t>20240223011123</t>
  </si>
  <si>
    <t>物理</t>
  </si>
  <si>
    <t>20240223011113</t>
  </si>
  <si>
    <t>67.0</t>
  </si>
  <si>
    <t>20240223011117</t>
  </si>
  <si>
    <t>20240223011122</t>
  </si>
  <si>
    <t>20240223011104</t>
  </si>
  <si>
    <t>20240223011110</t>
  </si>
  <si>
    <t>20240223011109</t>
  </si>
  <si>
    <t>20240223011904</t>
  </si>
  <si>
    <t>生物</t>
  </si>
  <si>
    <t>20240223011907</t>
  </si>
  <si>
    <t>20240223011909</t>
  </si>
  <si>
    <t>20240223011807</t>
  </si>
  <si>
    <t>化学</t>
  </si>
  <si>
    <t>20240223011813</t>
  </si>
  <si>
    <t>20240223011818</t>
  </si>
  <si>
    <t>20240223013416</t>
  </si>
  <si>
    <t>信息科技</t>
  </si>
  <si>
    <t>20240223013426</t>
  </si>
  <si>
    <t>20240223013326</t>
  </si>
  <si>
    <t>72.0</t>
  </si>
  <si>
    <t>20240223012212</t>
  </si>
  <si>
    <t>道德与法治</t>
  </si>
  <si>
    <t>20240223012019</t>
  </si>
  <si>
    <t>20240223012122</t>
  </si>
  <si>
    <t>20240223012020</t>
  </si>
  <si>
    <t>20240223012024</t>
  </si>
  <si>
    <t>20240223012030</t>
  </si>
  <si>
    <t>20240223012220</t>
  </si>
  <si>
    <t>20240223012315</t>
  </si>
  <si>
    <t>20240223012128</t>
  </si>
  <si>
    <t>20240223012010</t>
  </si>
  <si>
    <t>20240223012007</t>
  </si>
  <si>
    <t>20240223012004</t>
  </si>
  <si>
    <t>20240223011705</t>
  </si>
  <si>
    <t>地理</t>
  </si>
  <si>
    <t>20240223011714</t>
  </si>
  <si>
    <t>20240223011801</t>
  </si>
  <si>
    <t>20240223011715</t>
  </si>
  <si>
    <t>20240223012404</t>
  </si>
  <si>
    <t>历史</t>
  </si>
  <si>
    <t>20240223012401</t>
  </si>
  <si>
    <t>20240223012422</t>
  </si>
  <si>
    <t>20240223012616</t>
  </si>
  <si>
    <t>艺术（美术）</t>
  </si>
  <si>
    <t>20240223012621</t>
  </si>
  <si>
    <t>20240223012503</t>
  </si>
  <si>
    <t>20240223012915</t>
  </si>
  <si>
    <t>艺术（音乐）</t>
  </si>
  <si>
    <t>20240223012926</t>
  </si>
  <si>
    <t>20240223013107</t>
  </si>
  <si>
    <t>20240223012913</t>
  </si>
  <si>
    <t>73.0</t>
  </si>
  <si>
    <t>20240223012923</t>
  </si>
  <si>
    <t>20240223013004</t>
  </si>
  <si>
    <t>20240223013108</t>
  </si>
  <si>
    <t>20240223013018</t>
  </si>
  <si>
    <t>20240223013115</t>
  </si>
  <si>
    <t>20240223013204</t>
  </si>
  <si>
    <t>20240223013007</t>
  </si>
  <si>
    <t>20240223012902</t>
  </si>
  <si>
    <t>20240223013030</t>
  </si>
  <si>
    <t>20240223013508</t>
  </si>
  <si>
    <t>体育与健康</t>
  </si>
  <si>
    <t>20240223013516</t>
  </si>
  <si>
    <t>54.0</t>
  </si>
  <si>
    <t>20240223013503</t>
  </si>
  <si>
    <t>20240223013502</t>
  </si>
  <si>
    <t>20240223013510</t>
  </si>
  <si>
    <t>20240223012804</t>
  </si>
  <si>
    <t>20240223012823</t>
  </si>
  <si>
    <t>20240223012818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</si>
</sst>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6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A7D00"/>
      <name val="宋体"/>
      <family val="0"/>
    </font>
    <font>
      <b/>
      <sz val="18"/>
      <color rgb="FF1F4A7E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4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10" fillId="3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52" fillId="4" borderId="4" applyNumberFormat="0" applyAlignment="0" applyProtection="0"/>
    <xf numFmtId="0" fontId="34" fillId="0" borderId="0">
      <alignment vertical="center"/>
      <protection/>
    </xf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0" fillId="0" borderId="0">
      <alignment vertical="center"/>
      <protection/>
    </xf>
    <xf numFmtId="0" fontId="10" fillId="3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36" borderId="0" applyNumberFormat="0" applyBorder="0" applyAlignment="0" applyProtection="0"/>
    <xf numFmtId="0" fontId="54" fillId="4" borderId="5" applyNumberFormat="0" applyAlignment="0" applyProtection="0"/>
    <xf numFmtId="0" fontId="26" fillId="37" borderId="0" applyNumberFormat="0" applyBorder="0" applyAlignment="0" applyProtection="0"/>
    <xf numFmtId="0" fontId="51" fillId="0" borderId="0">
      <alignment vertical="center"/>
      <protection/>
    </xf>
    <xf numFmtId="0" fontId="13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26" fillId="38" borderId="0" applyNumberFormat="0" applyBorder="0" applyAlignment="0" applyProtection="0"/>
    <xf numFmtId="0" fontId="34" fillId="0" borderId="0">
      <alignment vertical="center"/>
      <protection/>
    </xf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34" fillId="0" borderId="0">
      <alignment vertical="center"/>
      <protection/>
    </xf>
    <xf numFmtId="0" fontId="26" fillId="38" borderId="0" applyNumberFormat="0" applyBorder="0" applyAlignment="0" applyProtection="0"/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>
      <alignment vertical="center"/>
      <protection/>
    </xf>
    <xf numFmtId="0" fontId="10" fillId="2" borderId="1" applyNumberFormat="0" applyFont="0" applyAlignment="0" applyProtection="0"/>
    <xf numFmtId="0" fontId="26" fillId="37" borderId="0" applyNumberFormat="0" applyBorder="0" applyAlignment="0" applyProtection="0"/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7" applyNumberFormat="0" applyFill="0" applyAlignment="0" applyProtection="0"/>
    <xf numFmtId="0" fontId="54" fillId="4" borderId="5" applyNumberFormat="0" applyAlignment="0" applyProtection="0"/>
    <xf numFmtId="0" fontId="26" fillId="41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26" fillId="41" borderId="0" applyNumberFormat="0" applyBorder="0" applyAlignment="0" applyProtection="0"/>
    <xf numFmtId="0" fontId="0" fillId="0" borderId="0">
      <alignment vertical="center"/>
      <protection/>
    </xf>
    <xf numFmtId="0" fontId="56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>
      <alignment vertical="center"/>
      <protection/>
    </xf>
    <xf numFmtId="0" fontId="10" fillId="33" borderId="0" applyNumberFormat="0" applyBorder="0" applyAlignment="0" applyProtection="0"/>
    <xf numFmtId="0" fontId="0" fillId="0" borderId="0">
      <alignment vertical="center"/>
      <protection/>
    </xf>
    <xf numFmtId="0" fontId="10" fillId="36" borderId="0" applyNumberFormat="0" applyBorder="0" applyAlignment="0" applyProtection="0"/>
    <xf numFmtId="0" fontId="54" fillId="4" borderId="5" applyNumberFormat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4" fillId="4" borderId="5" applyNumberFormat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0" borderId="0">
      <alignment vertical="center"/>
      <protection/>
    </xf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44" borderId="0" applyNumberFormat="0" applyBorder="0" applyAlignment="0" applyProtection="0"/>
    <xf numFmtId="0" fontId="34" fillId="0" borderId="0">
      <alignment vertical="center"/>
      <protection/>
    </xf>
    <xf numFmtId="0" fontId="10" fillId="44" borderId="0" applyNumberFormat="0" applyBorder="0" applyAlignment="0" applyProtection="0"/>
    <xf numFmtId="0" fontId="10" fillId="0" borderId="0">
      <alignment vertical="center"/>
      <protection/>
    </xf>
    <xf numFmtId="0" fontId="10" fillId="44" borderId="0" applyNumberFormat="0" applyBorder="0" applyAlignment="0" applyProtection="0"/>
    <xf numFmtId="0" fontId="34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10" fillId="0" borderId="0">
      <alignment vertical="center"/>
      <protection/>
    </xf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57" fillId="3" borderId="4" applyNumberFormat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6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9" borderId="0" applyNumberFormat="0" applyBorder="0" applyAlignment="0" applyProtection="0"/>
    <xf numFmtId="0" fontId="52" fillId="4" borderId="4" applyNumberFormat="0" applyAlignment="0" applyProtection="0"/>
    <xf numFmtId="0" fontId="10" fillId="49" borderId="0" applyNumberFormat="0" applyBorder="0" applyAlignment="0" applyProtection="0"/>
    <xf numFmtId="0" fontId="52" fillId="4" borderId="4" applyNumberFormat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52" fillId="4" borderId="4" applyNumberFormat="0" applyAlignment="0" applyProtection="0"/>
    <xf numFmtId="0" fontId="10" fillId="40" borderId="0" applyNumberFormat="0" applyBorder="0" applyAlignment="0" applyProtection="0"/>
    <xf numFmtId="0" fontId="22" fillId="0" borderId="9" applyNumberFormat="0" applyFill="0" applyAlignment="0" applyProtection="0"/>
    <xf numFmtId="0" fontId="20" fillId="5" borderId="6" applyNumberFormat="0" applyAlignment="0" applyProtection="0"/>
    <xf numFmtId="0" fontId="10" fillId="40" borderId="0" applyNumberFormat="0" applyBorder="0" applyAlignment="0" applyProtection="0"/>
    <xf numFmtId="0" fontId="20" fillId="5" borderId="6" applyNumberFormat="0" applyAlignment="0" applyProtection="0"/>
    <xf numFmtId="0" fontId="10" fillId="40" borderId="0" applyNumberFormat="0" applyBorder="0" applyAlignment="0" applyProtection="0"/>
    <xf numFmtId="0" fontId="20" fillId="5" borderId="6" applyNumberFormat="0" applyAlignment="0" applyProtection="0"/>
    <xf numFmtId="0" fontId="11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50" borderId="0" applyNumberFormat="0" applyBorder="0" applyAlignment="0" applyProtection="0"/>
    <xf numFmtId="0" fontId="58" fillId="6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0" fillId="5" borderId="6" applyNumberFormat="0" applyAlignment="0" applyProtection="0"/>
    <xf numFmtId="0" fontId="10" fillId="50" borderId="0" applyNumberFormat="0" applyBorder="0" applyAlignment="0" applyProtection="0"/>
    <xf numFmtId="0" fontId="10" fillId="48" borderId="0" applyNumberFormat="0" applyBorder="0" applyAlignment="0" applyProtection="0"/>
    <xf numFmtId="0" fontId="56" fillId="8" borderId="0" applyNumberFormat="0" applyBorder="0" applyAlignment="0" applyProtection="0"/>
    <xf numFmtId="0" fontId="10" fillId="48" borderId="0" applyNumberFormat="0" applyBorder="0" applyAlignment="0" applyProtection="0"/>
    <xf numFmtId="0" fontId="56" fillId="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0" fillId="0" borderId="0">
      <alignment vertical="center"/>
      <protection/>
    </xf>
    <xf numFmtId="0" fontId="56" fillId="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0" fillId="0" borderId="0">
      <alignment vertical="center"/>
      <protection/>
    </xf>
    <xf numFmtId="0" fontId="26" fillId="34" borderId="0" applyNumberFormat="0" applyBorder="0" applyAlignment="0" applyProtection="0"/>
    <xf numFmtId="0" fontId="26" fillId="51" borderId="0" applyNumberFormat="0" applyBorder="0" applyAlignment="0" applyProtection="0"/>
    <xf numFmtId="0" fontId="26" fillId="38" borderId="0" applyNumberFormat="0" applyBorder="0" applyAlignment="0" applyProtection="0"/>
    <xf numFmtId="0" fontId="34" fillId="0" borderId="0">
      <alignment vertical="center"/>
      <protection/>
    </xf>
    <xf numFmtId="0" fontId="26" fillId="38" borderId="0" applyNumberFormat="0" applyBorder="0" applyAlignment="0" applyProtection="0"/>
    <xf numFmtId="0" fontId="34" fillId="0" borderId="0">
      <alignment vertical="center"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3" borderId="0" applyNumberFormat="0" applyBorder="0" applyAlignment="0" applyProtection="0"/>
    <xf numFmtId="0" fontId="26" fillId="52" borderId="0" applyNumberFormat="0" applyBorder="0" applyAlignment="0" applyProtection="0"/>
    <xf numFmtId="0" fontId="54" fillId="4" borderId="5" applyNumberFormat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53" borderId="0" applyNumberFormat="0" applyBorder="0" applyAlignment="0" applyProtection="0"/>
    <xf numFmtId="0" fontId="26" fillId="37" borderId="0" applyNumberFormat="0" applyBorder="0" applyAlignment="0" applyProtection="0"/>
    <xf numFmtId="0" fontId="59" fillId="0" borderId="10" applyNumberFormat="0" applyFill="0" applyAlignment="0" applyProtection="0"/>
    <xf numFmtId="0" fontId="0" fillId="0" borderId="0">
      <alignment vertical="center"/>
      <protection/>
    </xf>
    <xf numFmtId="0" fontId="26" fillId="41" borderId="0" applyNumberFormat="0" applyBorder="0" applyAlignment="0" applyProtection="0"/>
    <xf numFmtId="0" fontId="0" fillId="0" borderId="0">
      <alignment vertical="center"/>
      <protection/>
    </xf>
    <xf numFmtId="0" fontId="26" fillId="34" borderId="0" applyNumberFormat="0" applyBorder="0" applyAlignment="0" applyProtection="0"/>
    <xf numFmtId="0" fontId="26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0" fillId="0" borderId="0">
      <alignment vertical="center"/>
      <protection/>
    </xf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9" fillId="0" borderId="10" applyNumberFormat="0" applyFill="0" applyAlignment="0" applyProtection="0"/>
    <xf numFmtId="0" fontId="0" fillId="0" borderId="0">
      <alignment vertical="center"/>
      <protection/>
    </xf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0" fillId="0" borderId="0">
      <alignment vertical="center"/>
      <protection/>
    </xf>
    <xf numFmtId="0" fontId="60" fillId="0" borderId="11" applyNumberFormat="0" applyFill="0" applyAlignment="0" applyProtection="0"/>
    <xf numFmtId="0" fontId="0" fillId="0" borderId="0">
      <alignment vertical="center"/>
      <protection/>
    </xf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0" fillId="0" borderId="0">
      <alignment vertical="center"/>
      <protection/>
    </xf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34" fillId="0" borderId="0">
      <alignment vertical="center"/>
      <protection/>
    </xf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1" fillId="0" borderId="0">
      <alignment vertical="center"/>
      <protection/>
    </xf>
    <xf numFmtId="0" fontId="61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56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34" fillId="0" borderId="0">
      <alignment vertical="center"/>
      <protection/>
    </xf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6" fillId="53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34" borderId="0" applyNumberFormat="0" applyBorder="0" applyAlignment="0" applyProtection="0"/>
    <xf numFmtId="0" fontId="0" fillId="0" borderId="0">
      <alignment vertical="center"/>
      <protection/>
    </xf>
    <xf numFmtId="0" fontId="2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7" fillId="3" borderId="4" applyNumberFormat="0" applyAlignment="0" applyProtection="0"/>
    <xf numFmtId="0" fontId="0" fillId="0" borderId="0">
      <alignment vertical="center"/>
      <protection/>
    </xf>
    <xf numFmtId="0" fontId="57" fillId="3" borderId="4" applyNumberFormat="0" applyAlignment="0" applyProtection="0"/>
    <xf numFmtId="0" fontId="0" fillId="0" borderId="0">
      <alignment vertical="center"/>
      <protection/>
    </xf>
    <xf numFmtId="0" fontId="57" fillId="3" borderId="4" applyNumberFormat="0" applyAlignment="0" applyProtection="0"/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26" fillId="55" borderId="0" applyNumberFormat="0" applyBorder="0" applyAlignment="0" applyProtection="0"/>
    <xf numFmtId="0" fontId="10" fillId="0" borderId="0">
      <alignment vertical="center"/>
      <protection/>
    </xf>
    <xf numFmtId="0" fontId="26" fillId="5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6" fillId="55" borderId="0" applyNumberFormat="0" applyBorder="0" applyAlignment="0" applyProtection="0"/>
    <xf numFmtId="0" fontId="10" fillId="0" borderId="0">
      <alignment vertical="center"/>
      <protection/>
    </xf>
    <xf numFmtId="0" fontId="26" fillId="55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26" fillId="5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2" borderId="1" applyNumberFormat="0" applyFont="0" applyAlignment="0" applyProtection="0"/>
    <xf numFmtId="0" fontId="34" fillId="0" borderId="0">
      <alignment vertical="center"/>
      <protection/>
    </xf>
    <xf numFmtId="0" fontId="10" fillId="2" borderId="1" applyNumberFormat="0" applyFont="0" applyAlignment="0" applyProtection="0"/>
    <xf numFmtId="0" fontId="34" fillId="0" borderId="0">
      <alignment vertical="center"/>
      <protection/>
    </xf>
    <xf numFmtId="0" fontId="10" fillId="2" borderId="1" applyNumberFormat="0" applyFont="0" applyAlignment="0" applyProtection="0"/>
    <xf numFmtId="0" fontId="34" fillId="0" borderId="0">
      <alignment vertical="center"/>
      <protection/>
    </xf>
    <xf numFmtId="0" fontId="10" fillId="2" borderId="1" applyNumberFormat="0" applyFon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20" fillId="5" borderId="6" applyNumberForma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2" fillId="4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56" fillId="8" borderId="0" applyNumberFormat="0" applyBorder="0" applyAlignment="0" applyProtection="0"/>
    <xf numFmtId="0" fontId="26" fillId="5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57" fillId="3" borderId="4" applyNumberForma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176" fontId="65" fillId="0" borderId="15" xfId="0" applyNumberFormat="1" applyFont="1" applyBorder="1" applyAlignment="1">
      <alignment horizontal="center" vertical="center" wrapText="1"/>
    </xf>
    <xf numFmtId="176" fontId="65" fillId="0" borderId="15" xfId="0" applyNumberFormat="1" applyFont="1" applyBorder="1" applyAlignment="1">
      <alignment horizontal="center" vertical="center" wrapText="1"/>
    </xf>
    <xf numFmtId="176" fontId="65" fillId="0" borderId="15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76" fontId="65" fillId="0" borderId="16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65" fillId="0" borderId="15" xfId="0" applyFont="1" applyFill="1" applyBorder="1" applyAlignment="1" quotePrefix="1">
      <alignment horizontal="center" vertical="center" wrapText="1"/>
    </xf>
    <xf numFmtId="0" fontId="65" fillId="0" borderId="15" xfId="0" applyFont="1" applyFill="1" applyBorder="1" applyAlignment="1" quotePrefix="1">
      <alignment horizontal="center" vertical="center" wrapText="1"/>
    </xf>
    <xf numFmtId="0" fontId="65" fillId="0" borderId="16" xfId="0" applyFont="1" applyFill="1" applyBorder="1" applyAlignment="1" quotePrefix="1">
      <alignment horizontal="center" vertical="center" wrapText="1"/>
    </xf>
  </cellXfs>
  <cellStyles count="4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20% - 强调文字颜色 1 2" xfId="64"/>
    <cellStyle name="常规 3 4 3" xfId="65"/>
    <cellStyle name="常规 7 3" xfId="66"/>
    <cellStyle name="计算 2" xfId="67"/>
    <cellStyle name="常规 3 6 3" xfId="68"/>
    <cellStyle name="解释性文本 2 3" xfId="69"/>
    <cellStyle name="标题 5" xfId="70"/>
    <cellStyle name="20% - 强调文字颜色 1 2 2 2" xfId="71"/>
    <cellStyle name="强调文字颜色 4 2 2 3" xfId="72"/>
    <cellStyle name="常规 2 5 2 3" xfId="73"/>
    <cellStyle name="20% - 强调文字颜色 3 2 2" xfId="74"/>
    <cellStyle name="常规 2 7 3" xfId="75"/>
    <cellStyle name="常规 2 4 2 3" xfId="76"/>
    <cellStyle name="20% - 强调文字颜色 2 2 2" xfId="77"/>
    <cellStyle name="输出 2 2 2" xfId="78"/>
    <cellStyle name="60% - 强调文字颜色 4 2 2 2" xfId="79"/>
    <cellStyle name="常规 6" xfId="80"/>
    <cellStyle name="解释性文本 2 2" xfId="81"/>
    <cellStyle name="常规 4 2 2 3" xfId="82"/>
    <cellStyle name="常规 4 4 3" xfId="83"/>
    <cellStyle name="常规 6 5" xfId="84"/>
    <cellStyle name="60% - 强调文字颜色 2 2 2" xfId="85"/>
    <cellStyle name="常规 5 2" xfId="86"/>
    <cellStyle name="强调文字颜色 1 2 3" xfId="87"/>
    <cellStyle name="60% - 强调文字颜色 2 2 2 2" xfId="88"/>
    <cellStyle name="常规 5 2 2" xfId="89"/>
    <cellStyle name="60% - 强调文字颜色 2 2 2 3" xfId="90"/>
    <cellStyle name="常规 5 2 3" xfId="91"/>
    <cellStyle name="常规 6 3 2 2" xfId="92"/>
    <cellStyle name="常规 2 2 2 2 2 3" xfId="93"/>
    <cellStyle name="常规 2 4 4 3" xfId="94"/>
    <cellStyle name="40% - 强调文字颜色 4 2" xfId="95"/>
    <cellStyle name="警告文本 3 2 3" xfId="96"/>
    <cellStyle name="常规 6 2 3" xfId="97"/>
    <cellStyle name="注释 2 3" xfId="98"/>
    <cellStyle name="60% - 强调文字颜色 4 2 3" xfId="99"/>
    <cellStyle name="常规 3 2 6" xfId="100"/>
    <cellStyle name="警告文本 3 2 2" xfId="101"/>
    <cellStyle name="常规 2 2 2 4" xfId="102"/>
    <cellStyle name="链接单元格 2 2 3" xfId="103"/>
    <cellStyle name="输出 2" xfId="104"/>
    <cellStyle name="60% - 强调文字颜色 5 2 2 2" xfId="105"/>
    <cellStyle name="常规 2 5 3 2" xfId="106"/>
    <cellStyle name="常规 6 3 2 3" xfId="107"/>
    <cellStyle name="60% - 强调文字颜色 5 2 2 3" xfId="108"/>
    <cellStyle name="常规 2 5 3 3" xfId="109"/>
    <cellStyle name="适中 2" xfId="110"/>
    <cellStyle name="20% - 强调文字颜色 3 2 3" xfId="111"/>
    <cellStyle name="20% - 强调文字颜色 1 2 2 3" xfId="112"/>
    <cellStyle name="20% - 强调文字颜色 1 2 3" xfId="113"/>
    <cellStyle name="40% - 强调文字颜色 2 2" xfId="114"/>
    <cellStyle name="20% - 强调文字颜色 3 2" xfId="115"/>
    <cellStyle name="常规 3 2 5" xfId="116"/>
    <cellStyle name="20% - 强调文字颜色 1 2 2" xfId="117"/>
    <cellStyle name="常规 2 3 2 3" xfId="118"/>
    <cellStyle name="20% - 强调文字颜色 2 2" xfId="119"/>
    <cellStyle name="输出 2 2" xfId="120"/>
    <cellStyle name="20% - 强调文字颜色 2 2 2 2" xfId="121"/>
    <cellStyle name="20% - 强调文字颜色 2 2 2 3" xfId="122"/>
    <cellStyle name="20% - 强调文字颜色 2 2 3" xfId="123"/>
    <cellStyle name="输出 2 2 3" xfId="124"/>
    <cellStyle name="20% - 强调文字颜色 3 2 2 2" xfId="125"/>
    <cellStyle name="20% - 强调文字颜色 3 2 2 3" xfId="126"/>
    <cellStyle name="强调文字颜色 2 2 2" xfId="127"/>
    <cellStyle name="20% - 强调文字颜色 4 2" xfId="128"/>
    <cellStyle name="常规 3" xfId="129"/>
    <cellStyle name="20% - 强调文字颜色 4 2 2" xfId="130"/>
    <cellStyle name="常规 2 6 2 3" xfId="131"/>
    <cellStyle name="常规 3 2" xfId="132"/>
    <cellStyle name="20% - 强调文字颜色 4 2 2 2" xfId="133"/>
    <cellStyle name="常规 3 2 2" xfId="134"/>
    <cellStyle name="20% - 强调文字颜色 4 2 2 3" xfId="135"/>
    <cellStyle name="常规 3 2 3" xfId="136"/>
    <cellStyle name="20% - 强调文字颜色 4 2 3" xfId="137"/>
    <cellStyle name="常规 3 3" xfId="138"/>
    <cellStyle name="20% - 强调文字颜色 5 2" xfId="139"/>
    <cellStyle name="常规 2 2 3 2 3" xfId="140"/>
    <cellStyle name="20% - 强调文字颜色 5 2 2" xfId="141"/>
    <cellStyle name="常规 2 7 2 3" xfId="142"/>
    <cellStyle name="20% - 强调文字颜色 5 2 2 2" xfId="143"/>
    <cellStyle name="20% - 强调文字颜色 5 2 2 3" xfId="144"/>
    <cellStyle name="20% - 强调文字颜色 5 2 3" xfId="145"/>
    <cellStyle name="20% - 强调文字颜色 6 2" xfId="146"/>
    <cellStyle name="20% - 强调文字颜色 6 2 2" xfId="147"/>
    <cellStyle name="输入 2 2 3" xfId="148"/>
    <cellStyle name="20% - 强调文字颜色 6 2 2 2" xfId="149"/>
    <cellStyle name="20% - 强调文字颜色 6 2 2 3" xfId="150"/>
    <cellStyle name="20% - 强调文字颜色 6 2 3" xfId="151"/>
    <cellStyle name="40% - 强调文字颜色 1 2" xfId="152"/>
    <cellStyle name="40% - 强调文字颜色 1 2 2" xfId="153"/>
    <cellStyle name="40% - 强调文字颜色 6 2 2 3" xfId="154"/>
    <cellStyle name="40% - 强调文字颜色 1 2 2 2" xfId="155"/>
    <cellStyle name="40% - 强调文字颜色 1 2 2 3" xfId="156"/>
    <cellStyle name="40% - 强调文字颜色 1 2 3" xfId="157"/>
    <cellStyle name="40% - 强调文字颜色 2 2 2" xfId="158"/>
    <cellStyle name="40% - 强调文字颜色 2 2 2 2" xfId="159"/>
    <cellStyle name="40% - 强调文字颜色 2 2 2 3" xfId="160"/>
    <cellStyle name="60% - 强调文字颜色 5 2" xfId="161"/>
    <cellStyle name="40% - 强调文字颜色 2 2 3" xfId="162"/>
    <cellStyle name="40% - 强调文字颜色 3 2" xfId="163"/>
    <cellStyle name="计算 2 2" xfId="164"/>
    <cellStyle name="40% - 强调文字颜色 3 2 2" xfId="165"/>
    <cellStyle name="计算 2 2 2" xfId="166"/>
    <cellStyle name="40% - 强调文字颜色 3 2 2 2" xfId="167"/>
    <cellStyle name="40% - 强调文字颜色 3 2 2 3" xfId="168"/>
    <cellStyle name="40% - 强调文字颜色 3 2 3" xfId="169"/>
    <cellStyle name="计算 2 2 3" xfId="170"/>
    <cellStyle name="40% - 强调文字颜色 4 2 2" xfId="171"/>
    <cellStyle name="汇总 2 3" xfId="172"/>
    <cellStyle name="检查单元格 2" xfId="173"/>
    <cellStyle name="40% - 强调文字颜色 4 2 2 2" xfId="174"/>
    <cellStyle name="检查单元格 2 2" xfId="175"/>
    <cellStyle name="40% - 强调文字颜色 4 2 2 3" xfId="176"/>
    <cellStyle name="检查单元格 2 3" xfId="177"/>
    <cellStyle name="警告文本 2 3 2" xfId="178"/>
    <cellStyle name="40% - 强调文字颜色 4 2 3" xfId="179"/>
    <cellStyle name="40% - 强调文字颜色 5 2" xfId="180"/>
    <cellStyle name="好 2 3" xfId="181"/>
    <cellStyle name="40% - 强调文字颜色 5 2 2" xfId="182"/>
    <cellStyle name="40% - 强调文字颜色 5 2 2 2" xfId="183"/>
    <cellStyle name="40% - 强调文字颜色 5 2 2 3" xfId="184"/>
    <cellStyle name="检查单元格 2 2 2" xfId="185"/>
    <cellStyle name="40% - 强调文字颜色 5 2 3" xfId="186"/>
    <cellStyle name="40% - 强调文字颜色 6 2" xfId="187"/>
    <cellStyle name="适中 2 2" xfId="188"/>
    <cellStyle name="40% - 强调文字颜色 6 2 2" xfId="189"/>
    <cellStyle name="适中 2 2 2" xfId="190"/>
    <cellStyle name="40% - 强调文字颜色 6 2 2 2" xfId="191"/>
    <cellStyle name="40% - 强调文字颜色 6 2 3" xfId="192"/>
    <cellStyle name="常规 2 2 4 2" xfId="193"/>
    <cellStyle name="适中 2 2 3" xfId="194"/>
    <cellStyle name="60% - 强调文字颜色 1 2" xfId="195"/>
    <cellStyle name="60% - 强调文字颜色 1 2 2" xfId="196"/>
    <cellStyle name="60% - 强调文字颜色 1 2 2 2" xfId="197"/>
    <cellStyle name="60% - 强调文字颜色 1 2 2 3" xfId="198"/>
    <cellStyle name="常规 2 5 2" xfId="199"/>
    <cellStyle name="强调文字颜色 4 2 2" xfId="200"/>
    <cellStyle name="60% - 强调文字颜色 1 2 3" xfId="201"/>
    <cellStyle name="60% - 强调文字颜色 2 2" xfId="202"/>
    <cellStyle name="常规 5" xfId="203"/>
    <cellStyle name="60% - 强调文字颜色 2 2 3" xfId="204"/>
    <cellStyle name="常规 5 3" xfId="205"/>
    <cellStyle name="60% - 强调文字颜色 3 2" xfId="206"/>
    <cellStyle name="60% - 强调文字颜色 3 2 2" xfId="207"/>
    <cellStyle name="强调文字颜色 2 2 3" xfId="208"/>
    <cellStyle name="60% - 强调文字颜色 3 2 2 2" xfId="209"/>
    <cellStyle name="输出 2 3" xfId="210"/>
    <cellStyle name="60% - 强调文字颜色 3 2 2 3" xfId="211"/>
    <cellStyle name="60% - 强调文字颜色 3 2 3" xfId="212"/>
    <cellStyle name="60% - 强调文字颜色 4 2" xfId="213"/>
    <cellStyle name="60% - 强调文字颜色 4 2 2" xfId="214"/>
    <cellStyle name="强调文字颜色 3 2 3" xfId="215"/>
    <cellStyle name="60% - 强调文字颜色 4 2 2 3" xfId="216"/>
    <cellStyle name="标题 1 2 2" xfId="217"/>
    <cellStyle name="常规 2 2 6 2" xfId="218"/>
    <cellStyle name="60% - 强调文字颜色 5 2 2" xfId="219"/>
    <cellStyle name="常规 2 5 3" xfId="220"/>
    <cellStyle name="强调文字颜色 4 2 3" xfId="221"/>
    <cellStyle name="60% - 强调文字颜色 5 2 3" xfId="222"/>
    <cellStyle name="常规 2 2 2 3 2" xfId="223"/>
    <cellStyle name="常规 2 5 4" xfId="224"/>
    <cellStyle name="60% - 强调文字颜色 6 2" xfId="225"/>
    <cellStyle name="60% - 强调文字颜色 6 2 2" xfId="226"/>
    <cellStyle name="常规 3 5 3" xfId="227"/>
    <cellStyle name="强调文字颜色 5 2 3" xfId="228"/>
    <cellStyle name="60% - 强调文字颜色 6 2 2 2" xfId="229"/>
    <cellStyle name="60% - 强调文字颜色 6 2 2 3" xfId="230"/>
    <cellStyle name="60% - 强调文字颜色 6 2 3" xfId="231"/>
    <cellStyle name="标题 1 2" xfId="232"/>
    <cellStyle name="常规 2 2 6" xfId="233"/>
    <cellStyle name="标题 1 2 2 2" xfId="234"/>
    <cellStyle name="标题 1 2 2 3" xfId="235"/>
    <cellStyle name="标题 1 2 3" xfId="236"/>
    <cellStyle name="常规 2 2 6 3" xfId="237"/>
    <cellStyle name="标题 2 2" xfId="238"/>
    <cellStyle name="常规 2 3 6" xfId="239"/>
    <cellStyle name="标题 2 2 2" xfId="240"/>
    <cellStyle name="标题 2 2 2 2" xfId="241"/>
    <cellStyle name="标题 2 2 2 3" xfId="242"/>
    <cellStyle name="常规 2 2 2 2" xfId="243"/>
    <cellStyle name="标题 2 2 3" xfId="244"/>
    <cellStyle name="标题 3 2" xfId="245"/>
    <cellStyle name="常规 2 4 6" xfId="246"/>
    <cellStyle name="常规 7 2 3" xfId="247"/>
    <cellStyle name="标题 3 2 2" xfId="248"/>
    <cellStyle name="标题 3 2 2 2" xfId="249"/>
    <cellStyle name="标题 3 2 2 3" xfId="250"/>
    <cellStyle name="常规 3 2 2 2" xfId="251"/>
    <cellStyle name="标题 3 2 3" xfId="252"/>
    <cellStyle name="标题 4 2" xfId="253"/>
    <cellStyle name="解释性文本 2 2 2" xfId="254"/>
    <cellStyle name="标题 4 2 2" xfId="255"/>
    <cellStyle name="标题 4 2 2 2" xfId="256"/>
    <cellStyle name="常规 6 3" xfId="257"/>
    <cellStyle name="标题 4 2 2 3" xfId="258"/>
    <cellStyle name="常规 4 2 2 2" xfId="259"/>
    <cellStyle name="常规 4 4 2" xfId="260"/>
    <cellStyle name="常规 6 4" xfId="261"/>
    <cellStyle name="标题 4 2 3" xfId="262"/>
    <cellStyle name="标题 5 2" xfId="263"/>
    <cellStyle name="强调文字颜色 6 2 2 3" xfId="264"/>
    <cellStyle name="标题 5 2 2" xfId="265"/>
    <cellStyle name="标题 5 2 3" xfId="266"/>
    <cellStyle name="常规 7 2" xfId="267"/>
    <cellStyle name="标题 5 3" xfId="268"/>
    <cellStyle name="差 2" xfId="269"/>
    <cellStyle name="常规 2 2 5 3" xfId="270"/>
    <cellStyle name="差 2 2" xfId="271"/>
    <cellStyle name="差 2 2 2" xfId="272"/>
    <cellStyle name="差 2 2 3" xfId="273"/>
    <cellStyle name="差 2 3" xfId="274"/>
    <cellStyle name="常规 10" xfId="275"/>
    <cellStyle name="常规 2" xfId="276"/>
    <cellStyle name="常规 2 10" xfId="277"/>
    <cellStyle name="常规 2 2" xfId="278"/>
    <cellStyle name="常规 2 2 2" xfId="279"/>
    <cellStyle name="常规 2 2 2 2 2" xfId="280"/>
    <cellStyle name="常规 2 4 4" xfId="281"/>
    <cellStyle name="常规 2 2 2 2 2 2" xfId="282"/>
    <cellStyle name="常规 2 4 4 2" xfId="283"/>
    <cellStyle name="常规 3 2 2 2 3" xfId="284"/>
    <cellStyle name="常规 2 2 2 2 3" xfId="285"/>
    <cellStyle name="常规 2 4 5" xfId="286"/>
    <cellStyle name="常规 7 2 2" xfId="287"/>
    <cellStyle name="常规 2 2 2 3" xfId="288"/>
    <cellStyle name="链接单元格 2 2 2" xfId="289"/>
    <cellStyle name="常规 2 2 2 3 3" xfId="290"/>
    <cellStyle name="常规 2 5 5" xfId="291"/>
    <cellStyle name="常规 2 2 3" xfId="292"/>
    <cellStyle name="常规 2 2 3 2" xfId="293"/>
    <cellStyle name="常规 2 2 3 2 2" xfId="294"/>
    <cellStyle name="常规 3 4 4" xfId="295"/>
    <cellStyle name="常规 2 2 3 3" xfId="296"/>
    <cellStyle name="常规 2 2 4 2 2" xfId="297"/>
    <cellStyle name="常规 6 6" xfId="298"/>
    <cellStyle name="常规 2 2 4 2 3" xfId="299"/>
    <cellStyle name="常规 2 2 4 3" xfId="300"/>
    <cellStyle name="常规 2 2 5" xfId="301"/>
    <cellStyle name="常规 2 2 5 2" xfId="302"/>
    <cellStyle name="强调文字颜色 3 2 2 3" xfId="303"/>
    <cellStyle name="常规 2 2 5 2 2" xfId="304"/>
    <cellStyle name="常规 2 2 5 2 3" xfId="305"/>
    <cellStyle name="常规 2 2 7" xfId="306"/>
    <cellStyle name="常规 2 2 8" xfId="307"/>
    <cellStyle name="常规 2 3" xfId="308"/>
    <cellStyle name="常规 2 3 2" xfId="309"/>
    <cellStyle name="常规 2 3 2 2" xfId="310"/>
    <cellStyle name="常规 2 3 2 2 2" xfId="311"/>
    <cellStyle name="常规 2 3 2 2 3" xfId="312"/>
    <cellStyle name="常规 2 3 3" xfId="313"/>
    <cellStyle name="常规 2 3 3 2" xfId="314"/>
    <cellStyle name="常规 2 3 3 2 2" xfId="315"/>
    <cellStyle name="常规 2 3 3 2 3" xfId="316"/>
    <cellStyle name="常规 2 3 3 3" xfId="317"/>
    <cellStyle name="常规 2 3 4" xfId="318"/>
    <cellStyle name="常规 2 3 4 2" xfId="319"/>
    <cellStyle name="常规 2 3 4 3" xfId="320"/>
    <cellStyle name="常规 2 3 5" xfId="321"/>
    <cellStyle name="常规 2 4" xfId="322"/>
    <cellStyle name="常规 2 4 2" xfId="323"/>
    <cellStyle name="常规 2 4 2 2" xfId="324"/>
    <cellStyle name="常规 2 4 2 2 2" xfId="325"/>
    <cellStyle name="常规 2 4 2 2 3" xfId="326"/>
    <cellStyle name="常规 2 4 3" xfId="327"/>
    <cellStyle name="常规 2 4 3 2" xfId="328"/>
    <cellStyle name="常规 2 4 3 2 2" xfId="329"/>
    <cellStyle name="常规 2 4 3 2 3" xfId="330"/>
    <cellStyle name="常规 2 4 3 3" xfId="331"/>
    <cellStyle name="常规 2 5" xfId="332"/>
    <cellStyle name="强调文字颜色 4 2" xfId="333"/>
    <cellStyle name="常规 2 5 2 2" xfId="334"/>
    <cellStyle name="强调文字颜色 4 2 2 2" xfId="335"/>
    <cellStyle name="常规 2 5 2 2 2" xfId="336"/>
    <cellStyle name="常规 2 5 2 2 3" xfId="337"/>
    <cellStyle name="常规 2 6" xfId="338"/>
    <cellStyle name="常规 2 6 2" xfId="339"/>
    <cellStyle name="常规 2 6 2 2" xfId="340"/>
    <cellStyle name="常规 2 6 3" xfId="341"/>
    <cellStyle name="常规 2 7" xfId="342"/>
    <cellStyle name="常规 2 7 2" xfId="343"/>
    <cellStyle name="常规 3 3 2 3" xfId="344"/>
    <cellStyle name="常规 2 7 2 2" xfId="345"/>
    <cellStyle name="常规 2 8" xfId="346"/>
    <cellStyle name="输入 2" xfId="347"/>
    <cellStyle name="常规 2 8 2" xfId="348"/>
    <cellStyle name="输入 2 2" xfId="349"/>
    <cellStyle name="常规 2 8 3" xfId="350"/>
    <cellStyle name="输入 2 3" xfId="351"/>
    <cellStyle name="常规 2 9" xfId="352"/>
    <cellStyle name="常规 3 2 2 2 2" xfId="353"/>
    <cellStyle name="常规 3 2 2 3" xfId="354"/>
    <cellStyle name="常规 3 2 3 2" xfId="355"/>
    <cellStyle name="常规 3 2 3 2 2" xfId="356"/>
    <cellStyle name="常规 3 2 3 2 3" xfId="357"/>
    <cellStyle name="常规 3 2 3 3" xfId="358"/>
    <cellStyle name="常规 3 2 4" xfId="359"/>
    <cellStyle name="常规 3 2 4 2" xfId="360"/>
    <cellStyle name="常规 3 2 4 3" xfId="361"/>
    <cellStyle name="常规 3 3 2" xfId="362"/>
    <cellStyle name="常规 3 3 2 2" xfId="363"/>
    <cellStyle name="常规 3 3 3" xfId="364"/>
    <cellStyle name="常规 3 4" xfId="365"/>
    <cellStyle name="常规 3 4 2" xfId="366"/>
    <cellStyle name="常规 3 4 2 2" xfId="367"/>
    <cellStyle name="警告文本 2 3 3" xfId="368"/>
    <cellStyle name="常规 3 4 2 3" xfId="369"/>
    <cellStyle name="常规 3 5" xfId="370"/>
    <cellStyle name="强调文字颜色 5 2" xfId="371"/>
    <cellStyle name="常规 3 5 2" xfId="372"/>
    <cellStyle name="强调文字颜色 5 2 2" xfId="373"/>
    <cellStyle name="常规 3 5 2 2" xfId="374"/>
    <cellStyle name="常规 9 3" xfId="375"/>
    <cellStyle name="强调文字颜色 5 2 2 2" xfId="376"/>
    <cellStyle name="常规 3 5 2 3" xfId="377"/>
    <cellStyle name="强调文字颜色 5 2 2 3" xfId="378"/>
    <cellStyle name="常规 3 6" xfId="379"/>
    <cellStyle name="常规 3 6 2" xfId="380"/>
    <cellStyle name="常规 3 7" xfId="381"/>
    <cellStyle name="常规 4" xfId="382"/>
    <cellStyle name="常规 4 2" xfId="383"/>
    <cellStyle name="常规 4 2 2" xfId="384"/>
    <cellStyle name="常规 4 4" xfId="385"/>
    <cellStyle name="常规 4 2 3" xfId="386"/>
    <cellStyle name="常规 4 5" xfId="387"/>
    <cellStyle name="强调文字颜色 6 2" xfId="388"/>
    <cellStyle name="常规 4 3" xfId="389"/>
    <cellStyle name="常规 4 3 2" xfId="390"/>
    <cellStyle name="常规 4 3 2 2" xfId="391"/>
    <cellStyle name="常规 4 3 2 3" xfId="392"/>
    <cellStyle name="常规 4 3 3" xfId="393"/>
    <cellStyle name="常规 4 6" xfId="394"/>
    <cellStyle name="常规 6 2" xfId="395"/>
    <cellStyle name="注释 2" xfId="396"/>
    <cellStyle name="常规 6 2 2" xfId="397"/>
    <cellStyle name="注释 2 2" xfId="398"/>
    <cellStyle name="常规 6 2 2 2" xfId="399"/>
    <cellStyle name="注释 2 2 2" xfId="400"/>
    <cellStyle name="常规 6 2 2 3" xfId="401"/>
    <cellStyle name="注释 2 2 3" xfId="402"/>
    <cellStyle name="常规 6 3 2" xfId="403"/>
    <cellStyle name="常规 6 3 3" xfId="404"/>
    <cellStyle name="常规 6 4 2" xfId="405"/>
    <cellStyle name="检查单元格 2 2 3" xfId="406"/>
    <cellStyle name="常规 6 4 3" xfId="407"/>
    <cellStyle name="常规 7" xfId="408"/>
    <cellStyle name="常规 8" xfId="409"/>
    <cellStyle name="警告文本 3 2" xfId="410"/>
    <cellStyle name="常规 9" xfId="411"/>
    <cellStyle name="警告文本 3 3" xfId="412"/>
    <cellStyle name="常规 9 2" xfId="413"/>
    <cellStyle name="好 2" xfId="414"/>
    <cellStyle name="好 2 2" xfId="415"/>
    <cellStyle name="好 2 2 2" xfId="416"/>
    <cellStyle name="好 2 2 3" xfId="417"/>
    <cellStyle name="汇总 2" xfId="418"/>
    <cellStyle name="汇总 2 2" xfId="419"/>
    <cellStyle name="解释性文本 2 2 3" xfId="420"/>
    <cellStyle name="汇总 2 2 2" xfId="421"/>
    <cellStyle name="汇总 2 2 3" xfId="422"/>
    <cellStyle name="警告文本 2 2 2" xfId="423"/>
    <cellStyle name="计算 2 3" xfId="424"/>
    <cellStyle name="解释性文本 2" xfId="425"/>
    <cellStyle name="警告文本 2" xfId="426"/>
    <cellStyle name="警告文本 2 2" xfId="427"/>
    <cellStyle name="警告文本 2 2 2 2" xfId="428"/>
    <cellStyle name="警告文本 2 2 2 3" xfId="429"/>
    <cellStyle name="警告文本 2 2 3" xfId="430"/>
    <cellStyle name="警告文本 2 3" xfId="431"/>
    <cellStyle name="警告文本 2 4" xfId="432"/>
    <cellStyle name="警告文本 3" xfId="433"/>
    <cellStyle name="链接单元格 2" xfId="434"/>
    <cellStyle name="链接单元格 2 2" xfId="435"/>
    <cellStyle name="链接单元格 2 3" xfId="436"/>
    <cellStyle name="强调文字颜色 1 2" xfId="437"/>
    <cellStyle name="强调文字颜色 1 2 2" xfId="438"/>
    <cellStyle name="强调文字颜色 1 2 2 2" xfId="439"/>
    <cellStyle name="强调文字颜色 1 2 2 3" xfId="440"/>
    <cellStyle name="强调文字颜色 2 2" xfId="441"/>
    <cellStyle name="强调文字颜色 2 2 2 2" xfId="442"/>
    <cellStyle name="强调文字颜色 2 2 2 3" xfId="443"/>
    <cellStyle name="强调文字颜色 3 2" xfId="444"/>
    <cellStyle name="强调文字颜色 3 2 2" xfId="445"/>
    <cellStyle name="适中 2 3" xfId="446"/>
    <cellStyle name="强调文字颜色 3 2 2 2" xfId="447"/>
    <cellStyle name="强调文字颜色 6 2 2" xfId="448"/>
    <cellStyle name="强调文字颜色 6 2 2 2" xfId="449"/>
    <cellStyle name="强调文字颜色 6 2 3" xfId="450"/>
    <cellStyle name="输入 2 2 2" xfId="4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0"/>
  <sheetViews>
    <sheetView tabSelected="1" zoomScaleSheetLayoutView="100" workbookViewId="0" topLeftCell="A1">
      <pane xSplit="1" ySplit="2" topLeftCell="B3" activePane="bottomRight" state="frozen"/>
      <selection pane="bottomRight" activeCell="M12" sqref="M12"/>
    </sheetView>
  </sheetViews>
  <sheetFormatPr defaultColWidth="9.00390625" defaultRowHeight="14.25"/>
  <cols>
    <col min="1" max="1" width="6.75390625" style="6" customWidth="1"/>
    <col min="2" max="2" width="15.75390625" style="0" customWidth="1"/>
    <col min="3" max="3" width="5.75390625" style="0" customWidth="1"/>
    <col min="5" max="5" width="10.125" style="0" customWidth="1"/>
    <col min="6" max="6" width="9.00390625" style="0" customWidth="1"/>
    <col min="7" max="7" width="9.00390625" style="7" customWidth="1"/>
    <col min="8" max="8" width="10.375" style="8" customWidth="1"/>
    <col min="9" max="9" width="11.00390625" style="0" customWidth="1"/>
  </cols>
  <sheetData>
    <row r="1" spans="1:9" s="1" customFormat="1" ht="34.5" customHeight="1">
      <c r="A1" s="9" t="s">
        <v>0</v>
      </c>
      <c r="B1" s="9"/>
      <c r="C1" s="9"/>
      <c r="D1" s="9"/>
      <c r="E1" s="9"/>
      <c r="F1" s="9"/>
      <c r="G1" s="10"/>
      <c r="H1" s="11"/>
      <c r="I1" s="9"/>
    </row>
    <row r="2" spans="1:9" ht="30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5" t="s">
        <v>7</v>
      </c>
      <c r="H2" s="16" t="s">
        <v>8</v>
      </c>
      <c r="I2" s="12" t="s">
        <v>9</v>
      </c>
    </row>
    <row r="3" spans="1:9" s="2" customFormat="1" ht="24" customHeight="1">
      <c r="A3" s="17">
        <v>1</v>
      </c>
      <c r="B3" s="18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20">
        <v>85.2</v>
      </c>
      <c r="H3" s="21">
        <f aca="true" t="shared" si="0" ref="H3:H17">F3*0.5+G3*0.5</f>
        <v>82.6</v>
      </c>
      <c r="I3" s="28" t="s">
        <v>15</v>
      </c>
    </row>
    <row r="4" spans="1:9" s="2" customFormat="1" ht="24" customHeight="1">
      <c r="A4" s="17">
        <v>2</v>
      </c>
      <c r="B4" s="18" t="s">
        <v>16</v>
      </c>
      <c r="C4" s="19" t="s">
        <v>11</v>
      </c>
      <c r="D4" s="19" t="s">
        <v>12</v>
      </c>
      <c r="E4" s="19" t="s">
        <v>13</v>
      </c>
      <c r="F4" s="19" t="s">
        <v>17</v>
      </c>
      <c r="G4" s="22">
        <v>84.6</v>
      </c>
      <c r="H4" s="21">
        <f t="shared" si="0"/>
        <v>80.8</v>
      </c>
      <c r="I4" s="28" t="s">
        <v>15</v>
      </c>
    </row>
    <row r="5" spans="1:9" s="2" customFormat="1" ht="24" customHeight="1">
      <c r="A5" s="17">
        <v>3</v>
      </c>
      <c r="B5" s="18" t="s">
        <v>18</v>
      </c>
      <c r="C5" s="19" t="s">
        <v>11</v>
      </c>
      <c r="D5" s="19" t="s">
        <v>12</v>
      </c>
      <c r="E5" s="19" t="s">
        <v>13</v>
      </c>
      <c r="F5" s="19" t="s">
        <v>19</v>
      </c>
      <c r="G5" s="22">
        <v>82.2</v>
      </c>
      <c r="H5" s="21">
        <f t="shared" si="0"/>
        <v>80.1</v>
      </c>
      <c r="I5" s="28" t="s">
        <v>15</v>
      </c>
    </row>
    <row r="6" spans="1:9" s="3" customFormat="1" ht="24" customHeight="1">
      <c r="A6" s="17">
        <v>4</v>
      </c>
      <c r="B6" s="18" t="s">
        <v>20</v>
      </c>
      <c r="C6" s="19" t="s">
        <v>11</v>
      </c>
      <c r="D6" s="19" t="s">
        <v>12</v>
      </c>
      <c r="E6" s="19" t="s">
        <v>13</v>
      </c>
      <c r="F6" s="19" t="s">
        <v>21</v>
      </c>
      <c r="G6" s="22">
        <v>81.4</v>
      </c>
      <c r="H6" s="21">
        <f t="shared" si="0"/>
        <v>79.95</v>
      </c>
      <c r="I6" s="28" t="s">
        <v>15</v>
      </c>
    </row>
    <row r="7" spans="1:9" s="3" customFormat="1" ht="24" customHeight="1">
      <c r="A7" s="17">
        <v>5</v>
      </c>
      <c r="B7" s="18" t="s">
        <v>22</v>
      </c>
      <c r="C7" s="19" t="s">
        <v>11</v>
      </c>
      <c r="D7" s="19" t="s">
        <v>12</v>
      </c>
      <c r="E7" s="19" t="s">
        <v>13</v>
      </c>
      <c r="F7" s="19" t="s">
        <v>23</v>
      </c>
      <c r="G7" s="22">
        <v>77.4</v>
      </c>
      <c r="H7" s="21">
        <f t="shared" si="0"/>
        <v>79.7</v>
      </c>
      <c r="I7" s="28" t="s">
        <v>15</v>
      </c>
    </row>
    <row r="8" spans="1:9" s="4" customFormat="1" ht="24" customHeight="1">
      <c r="A8" s="17">
        <v>6</v>
      </c>
      <c r="B8" s="18" t="s">
        <v>24</v>
      </c>
      <c r="C8" s="19" t="s">
        <v>11</v>
      </c>
      <c r="D8" s="19" t="s">
        <v>12</v>
      </c>
      <c r="E8" s="19" t="s">
        <v>13</v>
      </c>
      <c r="F8" s="19" t="s">
        <v>25</v>
      </c>
      <c r="G8" s="23">
        <v>78.4</v>
      </c>
      <c r="H8" s="24">
        <f t="shared" si="0"/>
        <v>79.7</v>
      </c>
      <c r="I8" s="29"/>
    </row>
    <row r="9" spans="1:9" s="3" customFormat="1" ht="24" customHeight="1">
      <c r="A9" s="17">
        <v>7</v>
      </c>
      <c r="B9" s="18" t="s">
        <v>26</v>
      </c>
      <c r="C9" s="19" t="s">
        <v>11</v>
      </c>
      <c r="D9" s="19" t="s">
        <v>12</v>
      </c>
      <c r="E9" s="19" t="s">
        <v>13</v>
      </c>
      <c r="F9" s="19" t="s">
        <v>27</v>
      </c>
      <c r="G9" s="22">
        <v>83.6</v>
      </c>
      <c r="H9" s="21">
        <f t="shared" si="0"/>
        <v>79.55</v>
      </c>
      <c r="I9" s="28"/>
    </row>
    <row r="10" spans="1:9" s="3" customFormat="1" ht="24" customHeight="1">
      <c r="A10" s="17">
        <v>8</v>
      </c>
      <c r="B10" s="18" t="s">
        <v>28</v>
      </c>
      <c r="C10" s="19" t="s">
        <v>11</v>
      </c>
      <c r="D10" s="19" t="s">
        <v>12</v>
      </c>
      <c r="E10" s="19" t="s">
        <v>13</v>
      </c>
      <c r="F10" s="19" t="s">
        <v>19</v>
      </c>
      <c r="G10" s="22">
        <v>80</v>
      </c>
      <c r="H10" s="21">
        <f t="shared" si="0"/>
        <v>79</v>
      </c>
      <c r="I10" s="28"/>
    </row>
    <row r="11" spans="1:9" s="3" customFormat="1" ht="24" customHeight="1">
      <c r="A11" s="17">
        <v>9</v>
      </c>
      <c r="B11" s="18" t="s">
        <v>29</v>
      </c>
      <c r="C11" s="19" t="s">
        <v>11</v>
      </c>
      <c r="D11" s="19" t="s">
        <v>12</v>
      </c>
      <c r="E11" s="19" t="s">
        <v>13</v>
      </c>
      <c r="F11" s="19" t="s">
        <v>30</v>
      </c>
      <c r="G11" s="22">
        <v>83.8</v>
      </c>
      <c r="H11" s="21">
        <f t="shared" si="0"/>
        <v>78.15</v>
      </c>
      <c r="I11" s="28"/>
    </row>
    <row r="12" spans="1:9" s="3" customFormat="1" ht="24" customHeight="1">
      <c r="A12" s="17">
        <v>10</v>
      </c>
      <c r="B12" s="18" t="s">
        <v>31</v>
      </c>
      <c r="C12" s="19" t="s">
        <v>11</v>
      </c>
      <c r="D12" s="19" t="s">
        <v>12</v>
      </c>
      <c r="E12" s="19" t="s">
        <v>13</v>
      </c>
      <c r="F12" s="19" t="s">
        <v>27</v>
      </c>
      <c r="G12" s="22">
        <v>79.4</v>
      </c>
      <c r="H12" s="21">
        <f t="shared" si="0"/>
        <v>77.45</v>
      </c>
      <c r="I12" s="28"/>
    </row>
    <row r="13" spans="1:9" s="3" customFormat="1" ht="24" customHeight="1">
      <c r="A13" s="17">
        <v>11</v>
      </c>
      <c r="B13" s="18" t="s">
        <v>32</v>
      </c>
      <c r="C13" s="19" t="s">
        <v>11</v>
      </c>
      <c r="D13" s="19" t="s">
        <v>12</v>
      </c>
      <c r="E13" s="19" t="s">
        <v>13</v>
      </c>
      <c r="F13" s="19" t="s">
        <v>33</v>
      </c>
      <c r="G13" s="20">
        <v>79.4</v>
      </c>
      <c r="H13" s="21">
        <f t="shared" si="0"/>
        <v>77.2</v>
      </c>
      <c r="I13" s="28"/>
    </row>
    <row r="14" spans="1:9" s="3" customFormat="1" ht="24" customHeight="1">
      <c r="A14" s="17">
        <v>12</v>
      </c>
      <c r="B14" s="18" t="s">
        <v>34</v>
      </c>
      <c r="C14" s="19" t="s">
        <v>11</v>
      </c>
      <c r="D14" s="19" t="s">
        <v>12</v>
      </c>
      <c r="E14" s="19" t="s">
        <v>13</v>
      </c>
      <c r="F14" s="19" t="s">
        <v>27</v>
      </c>
      <c r="G14" s="22">
        <v>78</v>
      </c>
      <c r="H14" s="21">
        <f t="shared" si="0"/>
        <v>76.75</v>
      </c>
      <c r="I14" s="28"/>
    </row>
    <row r="15" spans="1:9" s="3" customFormat="1" ht="24" customHeight="1">
      <c r="A15" s="17">
        <v>13</v>
      </c>
      <c r="B15" s="18" t="s">
        <v>35</v>
      </c>
      <c r="C15" s="19" t="s">
        <v>11</v>
      </c>
      <c r="D15" s="19" t="s">
        <v>12</v>
      </c>
      <c r="E15" s="19" t="s">
        <v>13</v>
      </c>
      <c r="F15" s="19" t="s">
        <v>30</v>
      </c>
      <c r="G15" s="22">
        <v>78.8</v>
      </c>
      <c r="H15" s="21">
        <f t="shared" si="0"/>
        <v>75.65</v>
      </c>
      <c r="I15" s="28"/>
    </row>
    <row r="16" spans="1:9" s="3" customFormat="1" ht="24" customHeight="1">
      <c r="A16" s="17">
        <v>14</v>
      </c>
      <c r="B16" s="18" t="s">
        <v>36</v>
      </c>
      <c r="C16" s="19" t="s">
        <v>11</v>
      </c>
      <c r="D16" s="19" t="s">
        <v>12</v>
      </c>
      <c r="E16" s="19" t="s">
        <v>13</v>
      </c>
      <c r="F16" s="19" t="s">
        <v>37</v>
      </c>
      <c r="G16" s="22">
        <v>76.8</v>
      </c>
      <c r="H16" s="21">
        <f t="shared" si="0"/>
        <v>75.15</v>
      </c>
      <c r="I16" s="28"/>
    </row>
    <row r="17" spans="1:9" s="3" customFormat="1" ht="24" customHeight="1">
      <c r="A17" s="17">
        <v>15</v>
      </c>
      <c r="B17" s="18" t="s">
        <v>38</v>
      </c>
      <c r="C17" s="19" t="s">
        <v>11</v>
      </c>
      <c r="D17" s="19" t="s">
        <v>12</v>
      </c>
      <c r="E17" s="19" t="s">
        <v>13</v>
      </c>
      <c r="F17" s="19" t="s">
        <v>39</v>
      </c>
      <c r="G17" s="22">
        <v>73.8</v>
      </c>
      <c r="H17" s="21">
        <f t="shared" si="0"/>
        <v>74.9</v>
      </c>
      <c r="I17" s="28"/>
    </row>
    <row r="18" spans="1:9" s="3" customFormat="1" ht="24" customHeight="1">
      <c r="A18" s="17">
        <v>16</v>
      </c>
      <c r="B18" s="18" t="s">
        <v>40</v>
      </c>
      <c r="C18" s="19" t="s">
        <v>11</v>
      </c>
      <c r="D18" s="19" t="s">
        <v>12</v>
      </c>
      <c r="E18" s="19" t="s">
        <v>13</v>
      </c>
      <c r="F18" s="19" t="s">
        <v>41</v>
      </c>
      <c r="G18" s="25" t="s">
        <v>42</v>
      </c>
      <c r="H18" s="21"/>
      <c r="I18" s="28"/>
    </row>
    <row r="19" spans="1:9" s="3" customFormat="1" ht="24" customHeight="1">
      <c r="A19" s="17">
        <v>17</v>
      </c>
      <c r="B19" s="18" t="s">
        <v>43</v>
      </c>
      <c r="C19" s="26" t="s">
        <v>11</v>
      </c>
      <c r="D19" s="26" t="s">
        <v>44</v>
      </c>
      <c r="E19" s="26" t="s">
        <v>13</v>
      </c>
      <c r="F19" s="19" t="s">
        <v>25</v>
      </c>
      <c r="G19" s="22">
        <v>82.6</v>
      </c>
      <c r="H19" s="21">
        <f aca="true" t="shared" si="1" ref="H19:H26">F19*0.5+G19*0.5</f>
        <v>81.8</v>
      </c>
      <c r="I19" s="28" t="s">
        <v>15</v>
      </c>
    </row>
    <row r="20" spans="1:9" s="3" customFormat="1" ht="24" customHeight="1">
      <c r="A20" s="17">
        <v>18</v>
      </c>
      <c r="B20" s="18" t="s">
        <v>45</v>
      </c>
      <c r="C20" s="26" t="s">
        <v>11</v>
      </c>
      <c r="D20" s="26" t="s">
        <v>44</v>
      </c>
      <c r="E20" s="26" t="s">
        <v>13</v>
      </c>
      <c r="F20" s="19" t="s">
        <v>14</v>
      </c>
      <c r="G20" s="22">
        <v>83.2</v>
      </c>
      <c r="H20" s="21">
        <f t="shared" si="1"/>
        <v>81.6</v>
      </c>
      <c r="I20" s="28" t="s">
        <v>15</v>
      </c>
    </row>
    <row r="21" spans="1:9" s="3" customFormat="1" ht="24" customHeight="1">
      <c r="A21" s="17">
        <v>19</v>
      </c>
      <c r="B21" s="18" t="s">
        <v>46</v>
      </c>
      <c r="C21" s="26" t="s">
        <v>11</v>
      </c>
      <c r="D21" s="26" t="s">
        <v>44</v>
      </c>
      <c r="E21" s="26" t="s">
        <v>13</v>
      </c>
      <c r="F21" s="19" t="s">
        <v>47</v>
      </c>
      <c r="G21" s="22">
        <v>82.4</v>
      </c>
      <c r="H21" s="21">
        <f t="shared" si="1"/>
        <v>79.95</v>
      </c>
      <c r="I21" s="28" t="s">
        <v>15</v>
      </c>
    </row>
    <row r="22" spans="1:9" s="3" customFormat="1" ht="24" customHeight="1">
      <c r="A22" s="17">
        <v>20</v>
      </c>
      <c r="B22" s="18" t="s">
        <v>48</v>
      </c>
      <c r="C22" s="26" t="s">
        <v>11</v>
      </c>
      <c r="D22" s="26" t="s">
        <v>44</v>
      </c>
      <c r="E22" s="26" t="s">
        <v>13</v>
      </c>
      <c r="F22" s="19" t="s">
        <v>27</v>
      </c>
      <c r="G22" s="22">
        <v>82.6</v>
      </c>
      <c r="H22" s="21">
        <f t="shared" si="1"/>
        <v>79.05</v>
      </c>
      <c r="I22" s="28"/>
    </row>
    <row r="23" spans="1:9" s="3" customFormat="1" ht="24" customHeight="1">
      <c r="A23" s="17">
        <v>21</v>
      </c>
      <c r="B23" s="18" t="s">
        <v>49</v>
      </c>
      <c r="C23" s="26" t="s">
        <v>11</v>
      </c>
      <c r="D23" s="26" t="s">
        <v>44</v>
      </c>
      <c r="E23" s="26" t="s">
        <v>13</v>
      </c>
      <c r="F23" s="19" t="s">
        <v>30</v>
      </c>
      <c r="G23" s="27">
        <v>85.6</v>
      </c>
      <c r="H23" s="21">
        <f t="shared" si="1"/>
        <v>79.05</v>
      </c>
      <c r="I23" s="28"/>
    </row>
    <row r="24" spans="1:9" s="3" customFormat="1" ht="24" customHeight="1">
      <c r="A24" s="17">
        <v>22</v>
      </c>
      <c r="B24" s="18" t="s">
        <v>50</v>
      </c>
      <c r="C24" s="26" t="s">
        <v>11</v>
      </c>
      <c r="D24" s="26" t="s">
        <v>44</v>
      </c>
      <c r="E24" s="26" t="s">
        <v>13</v>
      </c>
      <c r="F24" s="19" t="s">
        <v>51</v>
      </c>
      <c r="G24" s="22">
        <v>84.4</v>
      </c>
      <c r="H24" s="21">
        <f t="shared" si="1"/>
        <v>77.7</v>
      </c>
      <c r="I24" s="28"/>
    </row>
    <row r="25" spans="1:9" s="3" customFormat="1" ht="24" customHeight="1">
      <c r="A25" s="17">
        <v>23</v>
      </c>
      <c r="B25" s="18" t="s">
        <v>52</v>
      </c>
      <c r="C25" s="26" t="s">
        <v>11</v>
      </c>
      <c r="D25" s="26" t="s">
        <v>44</v>
      </c>
      <c r="E25" s="26" t="s">
        <v>13</v>
      </c>
      <c r="F25" s="19" t="s">
        <v>53</v>
      </c>
      <c r="G25" s="22">
        <v>80.8</v>
      </c>
      <c r="H25" s="21">
        <f t="shared" si="1"/>
        <v>76.15</v>
      </c>
      <c r="I25" s="28"/>
    </row>
    <row r="26" spans="1:9" s="3" customFormat="1" ht="24" customHeight="1">
      <c r="A26" s="17">
        <v>24</v>
      </c>
      <c r="B26" s="18" t="s">
        <v>54</v>
      </c>
      <c r="C26" s="26" t="s">
        <v>11</v>
      </c>
      <c r="D26" s="26" t="s">
        <v>44</v>
      </c>
      <c r="E26" s="26" t="s">
        <v>13</v>
      </c>
      <c r="F26" s="19" t="s">
        <v>53</v>
      </c>
      <c r="G26" s="22">
        <v>78.2</v>
      </c>
      <c r="H26" s="21">
        <f t="shared" si="1"/>
        <v>74.85</v>
      </c>
      <c r="I26" s="28"/>
    </row>
    <row r="27" spans="1:9" s="3" customFormat="1" ht="24" customHeight="1">
      <c r="A27" s="17">
        <v>25</v>
      </c>
      <c r="B27" s="18" t="s">
        <v>55</v>
      </c>
      <c r="C27" s="26" t="s">
        <v>56</v>
      </c>
      <c r="D27" s="26" t="s">
        <v>44</v>
      </c>
      <c r="E27" s="26" t="s">
        <v>13</v>
      </c>
      <c r="F27" s="19" t="s">
        <v>33</v>
      </c>
      <c r="G27" s="22" t="s">
        <v>42</v>
      </c>
      <c r="H27" s="21"/>
      <c r="I27" s="28"/>
    </row>
    <row r="28" spans="1:9" s="3" customFormat="1" ht="24" customHeight="1">
      <c r="A28" s="17">
        <v>26</v>
      </c>
      <c r="B28" s="18" t="s">
        <v>57</v>
      </c>
      <c r="C28" s="26" t="s">
        <v>56</v>
      </c>
      <c r="D28" s="26" t="s">
        <v>44</v>
      </c>
      <c r="E28" s="26" t="s">
        <v>13</v>
      </c>
      <c r="F28" s="19" t="s">
        <v>51</v>
      </c>
      <c r="G28" s="22" t="s">
        <v>42</v>
      </c>
      <c r="H28" s="21"/>
      <c r="I28" s="28"/>
    </row>
    <row r="29" spans="1:9" s="3" customFormat="1" ht="24" customHeight="1">
      <c r="A29" s="17">
        <v>27</v>
      </c>
      <c r="B29" s="18" t="s">
        <v>58</v>
      </c>
      <c r="C29" s="19" t="s">
        <v>11</v>
      </c>
      <c r="D29" s="19" t="s">
        <v>12</v>
      </c>
      <c r="E29" s="19" t="s">
        <v>59</v>
      </c>
      <c r="F29" s="19" t="s">
        <v>14</v>
      </c>
      <c r="G29" s="22">
        <v>85.2</v>
      </c>
      <c r="H29" s="21">
        <f aca="true" t="shared" si="2" ref="H29:H46">F29*0.5+G29*0.5</f>
        <v>82.6</v>
      </c>
      <c r="I29" s="28" t="s">
        <v>15</v>
      </c>
    </row>
    <row r="30" spans="1:9" s="3" customFormat="1" ht="24" customHeight="1">
      <c r="A30" s="17">
        <v>28</v>
      </c>
      <c r="B30" s="18" t="s">
        <v>60</v>
      </c>
      <c r="C30" s="19" t="s">
        <v>11</v>
      </c>
      <c r="D30" s="19" t="s">
        <v>12</v>
      </c>
      <c r="E30" s="19" t="s">
        <v>59</v>
      </c>
      <c r="F30" s="19" t="s">
        <v>23</v>
      </c>
      <c r="G30" s="22">
        <v>80.4</v>
      </c>
      <c r="H30" s="21">
        <f t="shared" si="2"/>
        <v>81.2</v>
      </c>
      <c r="I30" s="28" t="s">
        <v>15</v>
      </c>
    </row>
    <row r="31" spans="1:9" s="3" customFormat="1" ht="24" customHeight="1">
      <c r="A31" s="17">
        <v>29</v>
      </c>
      <c r="B31" s="18" t="s">
        <v>61</v>
      </c>
      <c r="C31" s="19" t="s">
        <v>11</v>
      </c>
      <c r="D31" s="19" t="s">
        <v>12</v>
      </c>
      <c r="E31" s="19" t="s">
        <v>59</v>
      </c>
      <c r="F31" s="19" t="s">
        <v>39</v>
      </c>
      <c r="G31" s="22">
        <v>83</v>
      </c>
      <c r="H31" s="21">
        <f t="shared" si="2"/>
        <v>79.5</v>
      </c>
      <c r="I31" s="28" t="s">
        <v>15</v>
      </c>
    </row>
    <row r="32" spans="1:9" s="3" customFormat="1" ht="24" customHeight="1">
      <c r="A32" s="17">
        <v>30</v>
      </c>
      <c r="B32" s="18" t="s">
        <v>62</v>
      </c>
      <c r="C32" s="19" t="s">
        <v>11</v>
      </c>
      <c r="D32" s="19" t="s">
        <v>12</v>
      </c>
      <c r="E32" s="19" t="s">
        <v>59</v>
      </c>
      <c r="F32" s="19" t="s">
        <v>51</v>
      </c>
      <c r="G32" s="22">
        <v>81.2</v>
      </c>
      <c r="H32" s="21">
        <f t="shared" si="2"/>
        <v>76.1</v>
      </c>
      <c r="I32" s="28" t="s">
        <v>15</v>
      </c>
    </row>
    <row r="33" spans="1:9" s="3" customFormat="1" ht="24" customHeight="1">
      <c r="A33" s="17">
        <v>31</v>
      </c>
      <c r="B33" s="18" t="s">
        <v>63</v>
      </c>
      <c r="C33" s="19" t="s">
        <v>56</v>
      </c>
      <c r="D33" s="19" t="s">
        <v>12</v>
      </c>
      <c r="E33" s="19" t="s">
        <v>59</v>
      </c>
      <c r="F33" s="19" t="s">
        <v>64</v>
      </c>
      <c r="G33" s="22">
        <v>80.4</v>
      </c>
      <c r="H33" s="21">
        <f t="shared" si="2"/>
        <v>75.2</v>
      </c>
      <c r="I33" s="28" t="s">
        <v>15</v>
      </c>
    </row>
    <row r="34" spans="1:9" s="3" customFormat="1" ht="24" customHeight="1">
      <c r="A34" s="17">
        <v>32</v>
      </c>
      <c r="B34" s="18" t="s">
        <v>65</v>
      </c>
      <c r="C34" s="19" t="s">
        <v>11</v>
      </c>
      <c r="D34" s="19" t="s">
        <v>12</v>
      </c>
      <c r="E34" s="19" t="s">
        <v>59</v>
      </c>
      <c r="F34" s="19" t="s">
        <v>66</v>
      </c>
      <c r="G34" s="27">
        <v>81.2</v>
      </c>
      <c r="H34" s="21">
        <f t="shared" si="2"/>
        <v>75.1</v>
      </c>
      <c r="I34" s="28" t="s">
        <v>15</v>
      </c>
    </row>
    <row r="35" spans="1:9" s="3" customFormat="1" ht="24" customHeight="1">
      <c r="A35" s="17">
        <v>33</v>
      </c>
      <c r="B35" s="18" t="s">
        <v>67</v>
      </c>
      <c r="C35" s="19" t="s">
        <v>11</v>
      </c>
      <c r="D35" s="19" t="s">
        <v>12</v>
      </c>
      <c r="E35" s="19" t="s">
        <v>59</v>
      </c>
      <c r="F35" s="19" t="s">
        <v>68</v>
      </c>
      <c r="G35" s="22">
        <v>83.4</v>
      </c>
      <c r="H35" s="21">
        <f t="shared" si="2"/>
        <v>74.7</v>
      </c>
      <c r="I35" s="28" t="s">
        <v>15</v>
      </c>
    </row>
    <row r="36" spans="1:9" s="3" customFormat="1" ht="24" customHeight="1">
      <c r="A36" s="17">
        <v>34</v>
      </c>
      <c r="B36" s="18" t="s">
        <v>69</v>
      </c>
      <c r="C36" s="19" t="s">
        <v>11</v>
      </c>
      <c r="D36" s="19" t="s">
        <v>12</v>
      </c>
      <c r="E36" s="19" t="s">
        <v>59</v>
      </c>
      <c r="F36" s="19" t="s">
        <v>70</v>
      </c>
      <c r="G36" s="27">
        <v>78.8</v>
      </c>
      <c r="H36" s="21">
        <f t="shared" si="2"/>
        <v>73.4</v>
      </c>
      <c r="I36" s="28"/>
    </row>
    <row r="37" spans="1:9" s="3" customFormat="1" ht="24" customHeight="1">
      <c r="A37" s="17">
        <v>35</v>
      </c>
      <c r="B37" s="18" t="s">
        <v>71</v>
      </c>
      <c r="C37" s="19" t="s">
        <v>11</v>
      </c>
      <c r="D37" s="19" t="s">
        <v>12</v>
      </c>
      <c r="E37" s="19" t="s">
        <v>59</v>
      </c>
      <c r="F37" s="19" t="s">
        <v>72</v>
      </c>
      <c r="G37" s="22">
        <v>79.4</v>
      </c>
      <c r="H37" s="21">
        <f t="shared" si="2"/>
        <v>72.2</v>
      </c>
      <c r="I37" s="28"/>
    </row>
    <row r="38" spans="1:9" s="3" customFormat="1" ht="24" customHeight="1">
      <c r="A38" s="17">
        <v>36</v>
      </c>
      <c r="B38" s="18" t="s">
        <v>73</v>
      </c>
      <c r="C38" s="19" t="s">
        <v>11</v>
      </c>
      <c r="D38" s="19" t="s">
        <v>12</v>
      </c>
      <c r="E38" s="19" t="s">
        <v>59</v>
      </c>
      <c r="F38" s="19" t="s">
        <v>74</v>
      </c>
      <c r="G38" s="27">
        <v>80.6</v>
      </c>
      <c r="H38" s="21">
        <f t="shared" si="2"/>
        <v>71.8</v>
      </c>
      <c r="I38" s="28"/>
    </row>
    <row r="39" spans="1:9" s="3" customFormat="1" ht="24" customHeight="1">
      <c r="A39" s="17">
        <v>37</v>
      </c>
      <c r="B39" s="18" t="s">
        <v>75</v>
      </c>
      <c r="C39" s="19" t="s">
        <v>11</v>
      </c>
      <c r="D39" s="19" t="s">
        <v>12</v>
      </c>
      <c r="E39" s="19" t="s">
        <v>59</v>
      </c>
      <c r="F39" s="19" t="s">
        <v>76</v>
      </c>
      <c r="G39" s="22">
        <v>77.6</v>
      </c>
      <c r="H39" s="21">
        <f t="shared" si="2"/>
        <v>70.8</v>
      </c>
      <c r="I39" s="28"/>
    </row>
    <row r="40" spans="1:9" s="3" customFormat="1" ht="24" customHeight="1">
      <c r="A40" s="17">
        <v>38</v>
      </c>
      <c r="B40" s="18" t="s">
        <v>77</v>
      </c>
      <c r="C40" s="19" t="s">
        <v>11</v>
      </c>
      <c r="D40" s="19" t="s">
        <v>12</v>
      </c>
      <c r="E40" s="19" t="s">
        <v>59</v>
      </c>
      <c r="F40" s="19" t="s">
        <v>72</v>
      </c>
      <c r="G40" s="22">
        <v>75</v>
      </c>
      <c r="H40" s="21">
        <f t="shared" si="2"/>
        <v>70</v>
      </c>
      <c r="I40" s="28"/>
    </row>
    <row r="41" spans="1:9" s="3" customFormat="1" ht="24" customHeight="1">
      <c r="A41" s="17">
        <v>39</v>
      </c>
      <c r="B41" s="18" t="s">
        <v>78</v>
      </c>
      <c r="C41" s="19" t="s">
        <v>11</v>
      </c>
      <c r="D41" s="19" t="s">
        <v>12</v>
      </c>
      <c r="E41" s="19" t="s">
        <v>59</v>
      </c>
      <c r="F41" s="19" t="s">
        <v>79</v>
      </c>
      <c r="G41" s="27">
        <v>77</v>
      </c>
      <c r="H41" s="21">
        <f t="shared" si="2"/>
        <v>69</v>
      </c>
      <c r="I41" s="28"/>
    </row>
    <row r="42" spans="1:9" s="3" customFormat="1" ht="24" customHeight="1">
      <c r="A42" s="17">
        <v>40</v>
      </c>
      <c r="B42" s="18" t="s">
        <v>80</v>
      </c>
      <c r="C42" s="19" t="s">
        <v>11</v>
      </c>
      <c r="D42" s="19" t="s">
        <v>12</v>
      </c>
      <c r="E42" s="19" t="s">
        <v>59</v>
      </c>
      <c r="F42" s="19" t="s">
        <v>81</v>
      </c>
      <c r="G42" s="22">
        <v>81</v>
      </c>
      <c r="H42" s="21">
        <f t="shared" si="2"/>
        <v>69</v>
      </c>
      <c r="I42" s="28"/>
    </row>
    <row r="43" spans="1:9" s="3" customFormat="1" ht="24" customHeight="1">
      <c r="A43" s="17">
        <v>41</v>
      </c>
      <c r="B43" s="18" t="s">
        <v>82</v>
      </c>
      <c r="C43" s="19" t="s">
        <v>56</v>
      </c>
      <c r="D43" s="19" t="s">
        <v>12</v>
      </c>
      <c r="E43" s="19" t="s">
        <v>59</v>
      </c>
      <c r="F43" s="19" t="s">
        <v>83</v>
      </c>
      <c r="G43" s="22">
        <v>75.4</v>
      </c>
      <c r="H43" s="21">
        <f t="shared" si="2"/>
        <v>68.7</v>
      </c>
      <c r="I43" s="28"/>
    </row>
    <row r="44" spans="1:9" s="3" customFormat="1" ht="24" customHeight="1">
      <c r="A44" s="17">
        <v>42</v>
      </c>
      <c r="B44" s="18" t="s">
        <v>84</v>
      </c>
      <c r="C44" s="19" t="s">
        <v>11</v>
      </c>
      <c r="D44" s="19" t="s">
        <v>12</v>
      </c>
      <c r="E44" s="19" t="s">
        <v>59</v>
      </c>
      <c r="F44" s="19" t="s">
        <v>81</v>
      </c>
      <c r="G44" s="22">
        <v>77.8</v>
      </c>
      <c r="H44" s="21">
        <f t="shared" si="2"/>
        <v>67.4</v>
      </c>
      <c r="I44" s="28"/>
    </row>
    <row r="45" spans="1:9" s="3" customFormat="1" ht="24" customHeight="1">
      <c r="A45" s="17">
        <v>43</v>
      </c>
      <c r="B45" s="18" t="s">
        <v>85</v>
      </c>
      <c r="C45" s="19" t="s">
        <v>11</v>
      </c>
      <c r="D45" s="19" t="s">
        <v>12</v>
      </c>
      <c r="E45" s="19" t="s">
        <v>59</v>
      </c>
      <c r="F45" s="19" t="s">
        <v>86</v>
      </c>
      <c r="G45" s="27">
        <v>73.8</v>
      </c>
      <c r="H45" s="21">
        <f t="shared" si="2"/>
        <v>64.4</v>
      </c>
      <c r="I45" s="28"/>
    </row>
    <row r="46" spans="1:9" s="3" customFormat="1" ht="24" customHeight="1">
      <c r="A46" s="17">
        <v>44</v>
      </c>
      <c r="B46" s="18" t="s">
        <v>87</v>
      </c>
      <c r="C46" s="19" t="s">
        <v>11</v>
      </c>
      <c r="D46" s="19" t="s">
        <v>12</v>
      </c>
      <c r="E46" s="19" t="s">
        <v>59</v>
      </c>
      <c r="F46" s="19" t="s">
        <v>88</v>
      </c>
      <c r="G46" s="22">
        <v>67</v>
      </c>
      <c r="H46" s="21">
        <f t="shared" si="2"/>
        <v>62.5</v>
      </c>
      <c r="I46" s="28"/>
    </row>
    <row r="47" spans="1:9" s="3" customFormat="1" ht="24" customHeight="1">
      <c r="A47" s="17">
        <v>45</v>
      </c>
      <c r="B47" s="18" t="s">
        <v>89</v>
      </c>
      <c r="C47" s="19" t="s">
        <v>11</v>
      </c>
      <c r="D47" s="19" t="s">
        <v>12</v>
      </c>
      <c r="E47" s="19" t="s">
        <v>59</v>
      </c>
      <c r="F47" s="19" t="s">
        <v>79</v>
      </c>
      <c r="G47" s="22" t="s">
        <v>42</v>
      </c>
      <c r="H47" s="21"/>
      <c r="I47" s="28"/>
    </row>
    <row r="48" spans="1:9" s="3" customFormat="1" ht="24" customHeight="1">
      <c r="A48" s="17">
        <v>46</v>
      </c>
      <c r="B48" s="18" t="s">
        <v>90</v>
      </c>
      <c r="C48" s="19" t="s">
        <v>11</v>
      </c>
      <c r="D48" s="19" t="s">
        <v>12</v>
      </c>
      <c r="E48" s="19" t="s">
        <v>59</v>
      </c>
      <c r="F48" s="19" t="s">
        <v>91</v>
      </c>
      <c r="G48" s="22" t="s">
        <v>42</v>
      </c>
      <c r="H48" s="21"/>
      <c r="I48" s="28"/>
    </row>
    <row r="49" spans="1:9" s="3" customFormat="1" ht="24" customHeight="1">
      <c r="A49" s="17">
        <v>47</v>
      </c>
      <c r="B49" s="18" t="s">
        <v>92</v>
      </c>
      <c r="C49" s="19" t="s">
        <v>11</v>
      </c>
      <c r="D49" s="19" t="s">
        <v>12</v>
      </c>
      <c r="E49" s="19" t="s">
        <v>59</v>
      </c>
      <c r="F49" s="19" t="s">
        <v>93</v>
      </c>
      <c r="G49" s="22" t="s">
        <v>42</v>
      </c>
      <c r="H49" s="21"/>
      <c r="I49" s="28"/>
    </row>
    <row r="50" spans="1:9" s="3" customFormat="1" ht="24" customHeight="1">
      <c r="A50" s="17">
        <v>48</v>
      </c>
      <c r="B50" s="18" t="s">
        <v>94</v>
      </c>
      <c r="C50" s="26" t="s">
        <v>11</v>
      </c>
      <c r="D50" s="26" t="s">
        <v>44</v>
      </c>
      <c r="E50" s="26" t="s">
        <v>59</v>
      </c>
      <c r="F50" s="19" t="s">
        <v>95</v>
      </c>
      <c r="G50" s="22">
        <v>80.6</v>
      </c>
      <c r="H50" s="21">
        <f aca="true" t="shared" si="3" ref="H50:H93">F50*0.5+G50*0.5</f>
        <v>79.8</v>
      </c>
      <c r="I50" s="28" t="s">
        <v>15</v>
      </c>
    </row>
    <row r="51" spans="1:9" s="3" customFormat="1" ht="24" customHeight="1">
      <c r="A51" s="17">
        <v>49</v>
      </c>
      <c r="B51" s="18" t="s">
        <v>96</v>
      </c>
      <c r="C51" s="26" t="s">
        <v>11</v>
      </c>
      <c r="D51" s="26" t="s">
        <v>44</v>
      </c>
      <c r="E51" s="26" t="s">
        <v>59</v>
      </c>
      <c r="F51" s="19" t="s">
        <v>97</v>
      </c>
      <c r="G51" s="22">
        <v>82.8</v>
      </c>
      <c r="H51" s="21">
        <f t="shared" si="3"/>
        <v>70.9</v>
      </c>
      <c r="I51" s="28"/>
    </row>
    <row r="52" spans="1:9" s="3" customFormat="1" ht="24" customHeight="1">
      <c r="A52" s="17">
        <v>50</v>
      </c>
      <c r="B52" s="18" t="s">
        <v>98</v>
      </c>
      <c r="C52" s="26" t="s">
        <v>56</v>
      </c>
      <c r="D52" s="26" t="s">
        <v>44</v>
      </c>
      <c r="E52" s="26" t="s">
        <v>59</v>
      </c>
      <c r="F52" s="19" t="s">
        <v>97</v>
      </c>
      <c r="G52" s="22">
        <v>70</v>
      </c>
      <c r="H52" s="21">
        <f t="shared" si="3"/>
        <v>64.5</v>
      </c>
      <c r="I52" s="28"/>
    </row>
    <row r="53" spans="1:9" s="3" customFormat="1" ht="24" customHeight="1">
      <c r="A53" s="17">
        <v>51</v>
      </c>
      <c r="B53" s="18" t="s">
        <v>99</v>
      </c>
      <c r="C53" s="26" t="s">
        <v>11</v>
      </c>
      <c r="D53" s="26" t="s">
        <v>44</v>
      </c>
      <c r="E53" s="26" t="s">
        <v>100</v>
      </c>
      <c r="F53" s="19" t="s">
        <v>101</v>
      </c>
      <c r="G53" s="22">
        <v>85.2</v>
      </c>
      <c r="H53" s="21">
        <f t="shared" si="3"/>
        <v>87.6</v>
      </c>
      <c r="I53" s="28" t="s">
        <v>15</v>
      </c>
    </row>
    <row r="54" spans="1:9" s="3" customFormat="1" ht="24" customHeight="1">
      <c r="A54" s="17">
        <v>52</v>
      </c>
      <c r="B54" s="18" t="s">
        <v>102</v>
      </c>
      <c r="C54" s="26" t="s">
        <v>11</v>
      </c>
      <c r="D54" s="26" t="s">
        <v>44</v>
      </c>
      <c r="E54" s="26" t="s">
        <v>100</v>
      </c>
      <c r="F54" s="19" t="s">
        <v>103</v>
      </c>
      <c r="G54" s="22">
        <v>85.6</v>
      </c>
      <c r="H54" s="21">
        <f t="shared" si="3"/>
        <v>85.3</v>
      </c>
      <c r="I54" s="28" t="s">
        <v>15</v>
      </c>
    </row>
    <row r="55" spans="1:9" s="3" customFormat="1" ht="24" customHeight="1">
      <c r="A55" s="17">
        <v>53</v>
      </c>
      <c r="B55" s="18" t="s">
        <v>104</v>
      </c>
      <c r="C55" s="26" t="s">
        <v>56</v>
      </c>
      <c r="D55" s="26" t="s">
        <v>44</v>
      </c>
      <c r="E55" s="26" t="s">
        <v>100</v>
      </c>
      <c r="F55" s="19" t="s">
        <v>105</v>
      </c>
      <c r="G55" s="22">
        <v>83.4</v>
      </c>
      <c r="H55" s="21">
        <f t="shared" si="3"/>
        <v>84.45</v>
      </c>
      <c r="I55" s="28"/>
    </row>
    <row r="56" spans="1:9" s="3" customFormat="1" ht="24" customHeight="1">
      <c r="A56" s="17">
        <v>54</v>
      </c>
      <c r="B56" s="18" t="s">
        <v>106</v>
      </c>
      <c r="C56" s="26" t="s">
        <v>11</v>
      </c>
      <c r="D56" s="26" t="s">
        <v>44</v>
      </c>
      <c r="E56" s="26" t="s">
        <v>100</v>
      </c>
      <c r="F56" s="19" t="s">
        <v>107</v>
      </c>
      <c r="G56" s="22">
        <v>82</v>
      </c>
      <c r="H56" s="21">
        <f t="shared" si="3"/>
        <v>84</v>
      </c>
      <c r="I56" s="28"/>
    </row>
    <row r="57" spans="1:9" s="3" customFormat="1" ht="24" customHeight="1">
      <c r="A57" s="17">
        <v>55</v>
      </c>
      <c r="B57" s="18" t="s">
        <v>108</v>
      </c>
      <c r="C57" s="26" t="s">
        <v>11</v>
      </c>
      <c r="D57" s="26" t="s">
        <v>44</v>
      </c>
      <c r="E57" s="26" t="s">
        <v>100</v>
      </c>
      <c r="F57" s="19" t="s">
        <v>109</v>
      </c>
      <c r="G57" s="22">
        <v>81.4</v>
      </c>
      <c r="H57" s="21">
        <f t="shared" si="3"/>
        <v>82.95</v>
      </c>
      <c r="I57" s="28"/>
    </row>
    <row r="58" spans="1:9" s="3" customFormat="1" ht="24" customHeight="1">
      <c r="A58" s="17">
        <v>56</v>
      </c>
      <c r="B58" s="18" t="s">
        <v>110</v>
      </c>
      <c r="C58" s="26" t="s">
        <v>11</v>
      </c>
      <c r="D58" s="26" t="s">
        <v>44</v>
      </c>
      <c r="E58" s="26" t="s">
        <v>100</v>
      </c>
      <c r="F58" s="19" t="s">
        <v>107</v>
      </c>
      <c r="G58" s="22">
        <v>71.8</v>
      </c>
      <c r="H58" s="21">
        <f t="shared" si="3"/>
        <v>78.9</v>
      </c>
      <c r="I58" s="28"/>
    </row>
    <row r="59" spans="1:9" s="3" customFormat="1" ht="24" customHeight="1">
      <c r="A59" s="17">
        <v>57</v>
      </c>
      <c r="B59" s="18" t="s">
        <v>111</v>
      </c>
      <c r="C59" s="19" t="s">
        <v>11</v>
      </c>
      <c r="D59" s="19" t="s">
        <v>12</v>
      </c>
      <c r="E59" s="19" t="s">
        <v>100</v>
      </c>
      <c r="F59" s="19" t="s">
        <v>112</v>
      </c>
      <c r="G59" s="22">
        <v>86</v>
      </c>
      <c r="H59" s="21">
        <f t="shared" si="3"/>
        <v>86.25</v>
      </c>
      <c r="I59" s="28" t="s">
        <v>15</v>
      </c>
    </row>
    <row r="60" spans="1:9" s="3" customFormat="1" ht="24" customHeight="1">
      <c r="A60" s="17">
        <v>58</v>
      </c>
      <c r="B60" s="18" t="s">
        <v>113</v>
      </c>
      <c r="C60" s="19" t="s">
        <v>11</v>
      </c>
      <c r="D60" s="19" t="s">
        <v>12</v>
      </c>
      <c r="E60" s="19" t="s">
        <v>100</v>
      </c>
      <c r="F60" s="19" t="s">
        <v>105</v>
      </c>
      <c r="G60" s="22">
        <v>82.8</v>
      </c>
      <c r="H60" s="21">
        <f t="shared" si="3"/>
        <v>84.15</v>
      </c>
      <c r="I60" s="28" t="s">
        <v>15</v>
      </c>
    </row>
    <row r="61" spans="1:9" s="3" customFormat="1" ht="24" customHeight="1">
      <c r="A61" s="17">
        <v>59</v>
      </c>
      <c r="B61" s="18" t="s">
        <v>114</v>
      </c>
      <c r="C61" s="19" t="s">
        <v>11</v>
      </c>
      <c r="D61" s="19" t="s">
        <v>12</v>
      </c>
      <c r="E61" s="19" t="s">
        <v>100</v>
      </c>
      <c r="F61" s="19" t="s">
        <v>23</v>
      </c>
      <c r="G61" s="22">
        <v>83.6</v>
      </c>
      <c r="H61" s="21">
        <f t="shared" si="3"/>
        <v>82.8</v>
      </c>
      <c r="I61" s="28" t="s">
        <v>15</v>
      </c>
    </row>
    <row r="62" spans="1:9" s="3" customFormat="1" ht="24" customHeight="1">
      <c r="A62" s="17">
        <v>60</v>
      </c>
      <c r="B62" s="18" t="s">
        <v>115</v>
      </c>
      <c r="C62" s="19" t="s">
        <v>11</v>
      </c>
      <c r="D62" s="19" t="s">
        <v>12</v>
      </c>
      <c r="E62" s="19" t="s">
        <v>100</v>
      </c>
      <c r="F62" s="19" t="s">
        <v>116</v>
      </c>
      <c r="G62" s="22">
        <v>83</v>
      </c>
      <c r="H62" s="21">
        <f t="shared" si="3"/>
        <v>82.75</v>
      </c>
      <c r="I62" s="28" t="s">
        <v>15</v>
      </c>
    </row>
    <row r="63" spans="1:9" s="3" customFormat="1" ht="24" customHeight="1">
      <c r="A63" s="17">
        <v>61</v>
      </c>
      <c r="B63" s="18" t="s">
        <v>117</v>
      </c>
      <c r="C63" s="19" t="s">
        <v>11</v>
      </c>
      <c r="D63" s="19" t="s">
        <v>12</v>
      </c>
      <c r="E63" s="19" t="s">
        <v>100</v>
      </c>
      <c r="F63" s="19" t="s">
        <v>118</v>
      </c>
      <c r="G63" s="22">
        <v>78.2</v>
      </c>
      <c r="H63" s="21">
        <f t="shared" si="3"/>
        <v>82.6</v>
      </c>
      <c r="I63" s="28"/>
    </row>
    <row r="64" spans="1:9" s="3" customFormat="1" ht="24" customHeight="1">
      <c r="A64" s="17">
        <v>62</v>
      </c>
      <c r="B64" s="18" t="s">
        <v>119</v>
      </c>
      <c r="C64" s="19" t="s">
        <v>56</v>
      </c>
      <c r="D64" s="19" t="s">
        <v>12</v>
      </c>
      <c r="E64" s="19" t="s">
        <v>100</v>
      </c>
      <c r="F64" s="19" t="s">
        <v>120</v>
      </c>
      <c r="G64" s="22">
        <v>76</v>
      </c>
      <c r="H64" s="21">
        <f t="shared" si="3"/>
        <v>82.5</v>
      </c>
      <c r="I64" s="28"/>
    </row>
    <row r="65" spans="1:9" s="3" customFormat="1" ht="24" customHeight="1">
      <c r="A65" s="17">
        <v>63</v>
      </c>
      <c r="B65" s="18" t="s">
        <v>121</v>
      </c>
      <c r="C65" s="19" t="s">
        <v>11</v>
      </c>
      <c r="D65" s="19" t="s">
        <v>12</v>
      </c>
      <c r="E65" s="19" t="s">
        <v>100</v>
      </c>
      <c r="F65" s="19" t="s">
        <v>116</v>
      </c>
      <c r="G65" s="22">
        <v>82.2</v>
      </c>
      <c r="H65" s="21">
        <f t="shared" si="3"/>
        <v>82.35</v>
      </c>
      <c r="I65" s="28"/>
    </row>
    <row r="66" spans="1:9" s="3" customFormat="1" ht="24" customHeight="1">
      <c r="A66" s="17">
        <v>64</v>
      </c>
      <c r="B66" s="18" t="s">
        <v>122</v>
      </c>
      <c r="C66" s="19" t="s">
        <v>11</v>
      </c>
      <c r="D66" s="19" t="s">
        <v>12</v>
      </c>
      <c r="E66" s="19" t="s">
        <v>100</v>
      </c>
      <c r="F66" s="19" t="s">
        <v>116</v>
      </c>
      <c r="G66" s="22">
        <v>81.8</v>
      </c>
      <c r="H66" s="21">
        <f t="shared" si="3"/>
        <v>82.15</v>
      </c>
      <c r="I66" s="28"/>
    </row>
    <row r="67" spans="1:9" s="3" customFormat="1" ht="24" customHeight="1">
      <c r="A67" s="17">
        <v>65</v>
      </c>
      <c r="B67" s="18" t="s">
        <v>123</v>
      </c>
      <c r="C67" s="19" t="s">
        <v>11</v>
      </c>
      <c r="D67" s="19" t="s">
        <v>12</v>
      </c>
      <c r="E67" s="19" t="s">
        <v>100</v>
      </c>
      <c r="F67" s="19" t="s">
        <v>105</v>
      </c>
      <c r="G67" s="22">
        <v>78.2</v>
      </c>
      <c r="H67" s="21">
        <f t="shared" si="3"/>
        <v>81.85</v>
      </c>
      <c r="I67" s="28"/>
    </row>
    <row r="68" spans="1:9" s="3" customFormat="1" ht="24" customHeight="1">
      <c r="A68" s="17">
        <v>66</v>
      </c>
      <c r="B68" s="18" t="s">
        <v>124</v>
      </c>
      <c r="C68" s="19" t="s">
        <v>11</v>
      </c>
      <c r="D68" s="19" t="s">
        <v>12</v>
      </c>
      <c r="E68" s="19" t="s">
        <v>100</v>
      </c>
      <c r="F68" s="19" t="s">
        <v>25</v>
      </c>
      <c r="G68" s="22">
        <v>80.8</v>
      </c>
      <c r="H68" s="21">
        <f t="shared" si="3"/>
        <v>80.9</v>
      </c>
      <c r="I68" s="28"/>
    </row>
    <row r="69" spans="1:9" s="3" customFormat="1" ht="24" customHeight="1">
      <c r="A69" s="17">
        <v>67</v>
      </c>
      <c r="B69" s="18" t="s">
        <v>125</v>
      </c>
      <c r="C69" s="19" t="s">
        <v>11</v>
      </c>
      <c r="D69" s="19" t="s">
        <v>12</v>
      </c>
      <c r="E69" s="19" t="s">
        <v>100</v>
      </c>
      <c r="F69" s="19" t="s">
        <v>126</v>
      </c>
      <c r="G69" s="22">
        <v>76.2</v>
      </c>
      <c r="H69" s="21">
        <f t="shared" si="3"/>
        <v>80.1</v>
      </c>
      <c r="I69" s="28"/>
    </row>
    <row r="70" spans="1:9" s="3" customFormat="1" ht="24" customHeight="1">
      <c r="A70" s="17">
        <v>68</v>
      </c>
      <c r="B70" s="18" t="s">
        <v>127</v>
      </c>
      <c r="C70" s="19" t="s">
        <v>11</v>
      </c>
      <c r="D70" s="19" t="s">
        <v>12</v>
      </c>
      <c r="E70" s="19" t="s">
        <v>100</v>
      </c>
      <c r="F70" s="19" t="s">
        <v>128</v>
      </c>
      <c r="G70" s="22">
        <v>76.4</v>
      </c>
      <c r="H70" s="21">
        <f t="shared" si="3"/>
        <v>79.7</v>
      </c>
      <c r="I70" s="28"/>
    </row>
    <row r="71" spans="1:9" s="3" customFormat="1" ht="24" customHeight="1">
      <c r="A71" s="17">
        <v>69</v>
      </c>
      <c r="B71" s="18" t="s">
        <v>129</v>
      </c>
      <c r="C71" s="19" t="s">
        <v>11</v>
      </c>
      <c r="D71" s="19" t="s">
        <v>12</v>
      </c>
      <c r="E71" s="19" t="s">
        <v>100</v>
      </c>
      <c r="F71" s="19" t="s">
        <v>25</v>
      </c>
      <c r="G71" s="22">
        <v>78.2</v>
      </c>
      <c r="H71" s="21">
        <f t="shared" si="3"/>
        <v>79.6</v>
      </c>
      <c r="I71" s="28"/>
    </row>
    <row r="72" spans="1:9" s="3" customFormat="1" ht="24" customHeight="1">
      <c r="A72" s="17">
        <v>70</v>
      </c>
      <c r="B72" s="18" t="s">
        <v>130</v>
      </c>
      <c r="C72" s="26" t="s">
        <v>11</v>
      </c>
      <c r="D72" s="26" t="s">
        <v>44</v>
      </c>
      <c r="E72" s="26" t="s">
        <v>131</v>
      </c>
      <c r="F72" s="19" t="s">
        <v>39</v>
      </c>
      <c r="G72" s="22">
        <v>83.8</v>
      </c>
      <c r="H72" s="21">
        <f t="shared" si="3"/>
        <v>79.9</v>
      </c>
      <c r="I72" s="28" t="s">
        <v>15</v>
      </c>
    </row>
    <row r="73" spans="1:9" s="3" customFormat="1" ht="24" customHeight="1">
      <c r="A73" s="17">
        <v>71</v>
      </c>
      <c r="B73" s="18" t="s">
        <v>132</v>
      </c>
      <c r="C73" s="26" t="s">
        <v>11</v>
      </c>
      <c r="D73" s="26" t="s">
        <v>44</v>
      </c>
      <c r="E73" s="26" t="s">
        <v>131</v>
      </c>
      <c r="F73" s="19" t="s">
        <v>133</v>
      </c>
      <c r="G73" s="22">
        <v>85.2</v>
      </c>
      <c r="H73" s="21">
        <f t="shared" si="3"/>
        <v>76.1</v>
      </c>
      <c r="I73" s="28" t="s">
        <v>15</v>
      </c>
    </row>
    <row r="74" spans="1:9" s="3" customFormat="1" ht="24" customHeight="1">
      <c r="A74" s="17">
        <v>72</v>
      </c>
      <c r="B74" s="18" t="s">
        <v>134</v>
      </c>
      <c r="C74" s="26" t="s">
        <v>56</v>
      </c>
      <c r="D74" s="26" t="s">
        <v>44</v>
      </c>
      <c r="E74" s="26" t="s">
        <v>131</v>
      </c>
      <c r="F74" s="19" t="s">
        <v>74</v>
      </c>
      <c r="G74" s="22">
        <v>88.8</v>
      </c>
      <c r="H74" s="21">
        <f t="shared" si="3"/>
        <v>75.9</v>
      </c>
      <c r="I74" s="28"/>
    </row>
    <row r="75" spans="1:9" s="3" customFormat="1" ht="24" customHeight="1">
      <c r="A75" s="17">
        <v>73</v>
      </c>
      <c r="B75" s="18" t="s">
        <v>135</v>
      </c>
      <c r="C75" s="26" t="s">
        <v>56</v>
      </c>
      <c r="D75" s="26" t="s">
        <v>44</v>
      </c>
      <c r="E75" s="26" t="s">
        <v>131</v>
      </c>
      <c r="F75" s="19" t="s">
        <v>76</v>
      </c>
      <c r="G75" s="22">
        <v>85.8</v>
      </c>
      <c r="H75" s="21">
        <f t="shared" si="3"/>
        <v>74.9</v>
      </c>
      <c r="I75" s="28"/>
    </row>
    <row r="76" spans="1:9" s="3" customFormat="1" ht="24" customHeight="1">
      <c r="A76" s="17">
        <v>74</v>
      </c>
      <c r="B76" s="18" t="s">
        <v>136</v>
      </c>
      <c r="C76" s="26" t="s">
        <v>11</v>
      </c>
      <c r="D76" s="26" t="s">
        <v>44</v>
      </c>
      <c r="E76" s="26" t="s">
        <v>131</v>
      </c>
      <c r="F76" s="19" t="s">
        <v>74</v>
      </c>
      <c r="G76" s="22">
        <v>86.8</v>
      </c>
      <c r="H76" s="21">
        <f t="shared" si="3"/>
        <v>74.9</v>
      </c>
      <c r="I76" s="28"/>
    </row>
    <row r="77" spans="1:9" s="3" customFormat="1" ht="24" customHeight="1">
      <c r="A77" s="17">
        <v>75</v>
      </c>
      <c r="B77" s="18" t="s">
        <v>137</v>
      </c>
      <c r="C77" s="26" t="s">
        <v>56</v>
      </c>
      <c r="D77" s="26" t="s">
        <v>44</v>
      </c>
      <c r="E77" s="26" t="s">
        <v>131</v>
      </c>
      <c r="F77" s="19" t="s">
        <v>133</v>
      </c>
      <c r="G77" s="22">
        <v>80.2</v>
      </c>
      <c r="H77" s="21">
        <f t="shared" si="3"/>
        <v>73.6</v>
      </c>
      <c r="I77" s="28"/>
    </row>
    <row r="78" spans="1:9" s="3" customFormat="1" ht="24" customHeight="1">
      <c r="A78" s="17">
        <v>76</v>
      </c>
      <c r="B78" s="18" t="s">
        <v>138</v>
      </c>
      <c r="C78" s="26" t="s">
        <v>11</v>
      </c>
      <c r="D78" s="26" t="s">
        <v>44</v>
      </c>
      <c r="E78" s="26" t="s">
        <v>131</v>
      </c>
      <c r="F78" s="19" t="s">
        <v>76</v>
      </c>
      <c r="G78" s="22">
        <v>82</v>
      </c>
      <c r="H78" s="21">
        <f t="shared" si="3"/>
        <v>73</v>
      </c>
      <c r="I78" s="28"/>
    </row>
    <row r="79" spans="1:9" s="3" customFormat="1" ht="24" customHeight="1">
      <c r="A79" s="17">
        <v>77</v>
      </c>
      <c r="B79" s="18" t="s">
        <v>139</v>
      </c>
      <c r="C79" s="26" t="s">
        <v>11</v>
      </c>
      <c r="D79" s="26" t="s">
        <v>44</v>
      </c>
      <c r="E79" s="26" t="s">
        <v>140</v>
      </c>
      <c r="F79" s="19" t="s">
        <v>118</v>
      </c>
      <c r="G79" s="22">
        <v>85.6</v>
      </c>
      <c r="H79" s="21">
        <f t="shared" si="3"/>
        <v>86.3</v>
      </c>
      <c r="I79" s="28" t="s">
        <v>15</v>
      </c>
    </row>
    <row r="80" spans="1:9" s="3" customFormat="1" ht="24" customHeight="1">
      <c r="A80" s="17">
        <v>78</v>
      </c>
      <c r="B80" s="18" t="s">
        <v>141</v>
      </c>
      <c r="C80" s="26" t="s">
        <v>11</v>
      </c>
      <c r="D80" s="26" t="s">
        <v>44</v>
      </c>
      <c r="E80" s="26" t="s">
        <v>140</v>
      </c>
      <c r="F80" s="19" t="s">
        <v>19</v>
      </c>
      <c r="G80" s="22">
        <v>87.6</v>
      </c>
      <c r="H80" s="21">
        <f t="shared" si="3"/>
        <v>82.8</v>
      </c>
      <c r="I80" s="28"/>
    </row>
    <row r="81" spans="1:9" s="3" customFormat="1" ht="24" customHeight="1">
      <c r="A81" s="17">
        <v>79</v>
      </c>
      <c r="B81" s="18" t="s">
        <v>142</v>
      </c>
      <c r="C81" s="26" t="s">
        <v>11</v>
      </c>
      <c r="D81" s="26" t="s">
        <v>44</v>
      </c>
      <c r="E81" s="26" t="s">
        <v>140</v>
      </c>
      <c r="F81" s="19" t="s">
        <v>14</v>
      </c>
      <c r="G81" s="22">
        <v>83.4</v>
      </c>
      <c r="H81" s="21">
        <f t="shared" si="3"/>
        <v>81.7</v>
      </c>
      <c r="I81" s="28"/>
    </row>
    <row r="82" spans="1:9" s="3" customFormat="1" ht="24" customHeight="1">
      <c r="A82" s="17">
        <v>80</v>
      </c>
      <c r="B82" s="18" t="s">
        <v>143</v>
      </c>
      <c r="C82" s="26" t="s">
        <v>11</v>
      </c>
      <c r="D82" s="26" t="s">
        <v>44</v>
      </c>
      <c r="E82" s="26" t="s">
        <v>144</v>
      </c>
      <c r="F82" s="19" t="s">
        <v>118</v>
      </c>
      <c r="G82" s="22">
        <v>86.8</v>
      </c>
      <c r="H82" s="21">
        <f t="shared" si="3"/>
        <v>86.9</v>
      </c>
      <c r="I82" s="28" t="s">
        <v>15</v>
      </c>
    </row>
    <row r="83" spans="1:9" s="3" customFormat="1" ht="24" customHeight="1">
      <c r="A83" s="17">
        <v>81</v>
      </c>
      <c r="B83" s="18" t="s">
        <v>145</v>
      </c>
      <c r="C83" s="26" t="s">
        <v>11</v>
      </c>
      <c r="D83" s="26" t="s">
        <v>44</v>
      </c>
      <c r="E83" s="26" t="s">
        <v>144</v>
      </c>
      <c r="F83" s="19" t="s">
        <v>126</v>
      </c>
      <c r="G83" s="22">
        <v>86.4</v>
      </c>
      <c r="H83" s="21">
        <f t="shared" si="3"/>
        <v>85.2</v>
      </c>
      <c r="I83" s="28"/>
    </row>
    <row r="84" spans="1:9" s="3" customFormat="1" ht="24" customHeight="1">
      <c r="A84" s="17">
        <v>82</v>
      </c>
      <c r="B84" s="18" t="s">
        <v>146</v>
      </c>
      <c r="C84" s="26" t="s">
        <v>11</v>
      </c>
      <c r="D84" s="26" t="s">
        <v>44</v>
      </c>
      <c r="E84" s="26" t="s">
        <v>144</v>
      </c>
      <c r="F84" s="19" t="s">
        <v>95</v>
      </c>
      <c r="G84" s="22">
        <v>83</v>
      </c>
      <c r="H84" s="21">
        <f t="shared" si="3"/>
        <v>81</v>
      </c>
      <c r="I84" s="28"/>
    </row>
    <row r="85" spans="1:9" s="3" customFormat="1" ht="24" customHeight="1">
      <c r="A85" s="17">
        <v>83</v>
      </c>
      <c r="B85" s="40" t="s">
        <v>147</v>
      </c>
      <c r="C85" s="19" t="s">
        <v>11</v>
      </c>
      <c r="D85" s="19" t="s">
        <v>12</v>
      </c>
      <c r="E85" s="19" t="s">
        <v>148</v>
      </c>
      <c r="F85" s="19" t="s">
        <v>17</v>
      </c>
      <c r="G85" s="22">
        <v>85.4</v>
      </c>
      <c r="H85" s="21">
        <f t="shared" si="3"/>
        <v>81.2</v>
      </c>
      <c r="I85" s="28" t="s">
        <v>15</v>
      </c>
    </row>
    <row r="86" spans="1:9" s="3" customFormat="1" ht="24" customHeight="1">
      <c r="A86" s="17">
        <v>84</v>
      </c>
      <c r="B86" s="40" t="s">
        <v>149</v>
      </c>
      <c r="C86" s="19" t="s">
        <v>11</v>
      </c>
      <c r="D86" s="19" t="s">
        <v>12</v>
      </c>
      <c r="E86" s="19" t="s">
        <v>148</v>
      </c>
      <c r="F86" s="19" t="s">
        <v>41</v>
      </c>
      <c r="G86" s="22">
        <v>86</v>
      </c>
      <c r="H86" s="21">
        <f t="shared" si="3"/>
        <v>80</v>
      </c>
      <c r="I86" s="28"/>
    </row>
    <row r="87" spans="1:9" s="3" customFormat="1" ht="24" customHeight="1">
      <c r="A87" s="17">
        <v>85</v>
      </c>
      <c r="B87" s="40" t="s">
        <v>150</v>
      </c>
      <c r="C87" s="19" t="s">
        <v>56</v>
      </c>
      <c r="D87" s="19" t="s">
        <v>12</v>
      </c>
      <c r="E87" s="19" t="s">
        <v>148</v>
      </c>
      <c r="F87" s="19" t="s">
        <v>151</v>
      </c>
      <c r="G87" s="22">
        <v>82.8</v>
      </c>
      <c r="H87" s="21">
        <f t="shared" si="3"/>
        <v>77.4</v>
      </c>
      <c r="I87" s="28"/>
    </row>
    <row r="88" spans="1:9" s="3" customFormat="1" ht="24" customHeight="1">
      <c r="A88" s="17">
        <v>86</v>
      </c>
      <c r="B88" s="18" t="s">
        <v>152</v>
      </c>
      <c r="C88" s="26" t="s">
        <v>11</v>
      </c>
      <c r="D88" s="26" t="s">
        <v>44</v>
      </c>
      <c r="E88" s="26" t="s">
        <v>153</v>
      </c>
      <c r="F88" s="19" t="s">
        <v>17</v>
      </c>
      <c r="G88" s="22">
        <v>82</v>
      </c>
      <c r="H88" s="21">
        <f t="shared" si="3"/>
        <v>79.5</v>
      </c>
      <c r="I88" s="28" t="s">
        <v>15</v>
      </c>
    </row>
    <row r="89" spans="1:9" s="3" customFormat="1" ht="24" customHeight="1">
      <c r="A89" s="17">
        <v>87</v>
      </c>
      <c r="B89" s="18" t="s">
        <v>154</v>
      </c>
      <c r="C89" s="26" t="s">
        <v>11</v>
      </c>
      <c r="D89" s="26" t="s">
        <v>44</v>
      </c>
      <c r="E89" s="26" t="s">
        <v>153</v>
      </c>
      <c r="F89" s="19" t="s">
        <v>64</v>
      </c>
      <c r="G89" s="22">
        <v>84.2</v>
      </c>
      <c r="H89" s="21">
        <f t="shared" si="3"/>
        <v>77.1</v>
      </c>
      <c r="I89" s="28" t="s">
        <v>15</v>
      </c>
    </row>
    <row r="90" spans="1:9" s="3" customFormat="1" ht="24" customHeight="1">
      <c r="A90" s="17">
        <v>88</v>
      </c>
      <c r="B90" s="18" t="s">
        <v>155</v>
      </c>
      <c r="C90" s="26" t="s">
        <v>11</v>
      </c>
      <c r="D90" s="26" t="s">
        <v>44</v>
      </c>
      <c r="E90" s="26" t="s">
        <v>153</v>
      </c>
      <c r="F90" s="19" t="s">
        <v>64</v>
      </c>
      <c r="G90" s="22">
        <v>82.6</v>
      </c>
      <c r="H90" s="21">
        <f t="shared" si="3"/>
        <v>76.3</v>
      </c>
      <c r="I90" s="28" t="s">
        <v>15</v>
      </c>
    </row>
    <row r="91" spans="1:9" s="3" customFormat="1" ht="24" customHeight="1">
      <c r="A91" s="17">
        <v>89</v>
      </c>
      <c r="B91" s="18" t="s">
        <v>156</v>
      </c>
      <c r="C91" s="26" t="s">
        <v>11</v>
      </c>
      <c r="D91" s="26" t="s">
        <v>44</v>
      </c>
      <c r="E91" s="26" t="s">
        <v>153</v>
      </c>
      <c r="F91" s="19" t="s">
        <v>66</v>
      </c>
      <c r="G91" s="22">
        <v>81.8</v>
      </c>
      <c r="H91" s="21">
        <f t="shared" si="3"/>
        <v>75.4</v>
      </c>
      <c r="I91" s="28"/>
    </row>
    <row r="92" spans="1:9" s="3" customFormat="1" ht="24" customHeight="1">
      <c r="A92" s="17">
        <v>90</v>
      </c>
      <c r="B92" s="18" t="s">
        <v>157</v>
      </c>
      <c r="C92" s="26" t="s">
        <v>11</v>
      </c>
      <c r="D92" s="26" t="s">
        <v>44</v>
      </c>
      <c r="E92" s="26" t="s">
        <v>153</v>
      </c>
      <c r="F92" s="19" t="s">
        <v>70</v>
      </c>
      <c r="G92" s="22">
        <v>82.6</v>
      </c>
      <c r="H92" s="21">
        <f t="shared" si="3"/>
        <v>75.3</v>
      </c>
      <c r="I92" s="28"/>
    </row>
    <row r="93" spans="1:9" s="3" customFormat="1" ht="24" customHeight="1">
      <c r="A93" s="17">
        <v>91</v>
      </c>
      <c r="B93" s="18" t="s">
        <v>158</v>
      </c>
      <c r="C93" s="26" t="s">
        <v>11</v>
      </c>
      <c r="D93" s="26" t="s">
        <v>44</v>
      </c>
      <c r="E93" s="26" t="s">
        <v>153</v>
      </c>
      <c r="F93" s="19" t="s">
        <v>66</v>
      </c>
      <c r="G93" s="22">
        <v>81.6</v>
      </c>
      <c r="H93" s="21">
        <f t="shared" si="3"/>
        <v>75.3</v>
      </c>
      <c r="I93" s="28"/>
    </row>
    <row r="94" spans="1:9" s="3" customFormat="1" ht="24" customHeight="1">
      <c r="A94" s="17">
        <v>92</v>
      </c>
      <c r="B94" s="18" t="s">
        <v>159</v>
      </c>
      <c r="C94" s="26" t="s">
        <v>11</v>
      </c>
      <c r="D94" s="26" t="s">
        <v>44</v>
      </c>
      <c r="E94" s="26" t="s">
        <v>153</v>
      </c>
      <c r="F94" s="19" t="s">
        <v>70</v>
      </c>
      <c r="G94" s="22" t="s">
        <v>42</v>
      </c>
      <c r="H94" s="21"/>
      <c r="I94" s="28"/>
    </row>
    <row r="95" spans="1:9" s="3" customFormat="1" ht="24" customHeight="1">
      <c r="A95" s="17">
        <v>93</v>
      </c>
      <c r="B95" s="18" t="s">
        <v>160</v>
      </c>
      <c r="C95" s="26" t="s">
        <v>11</v>
      </c>
      <c r="D95" s="26" t="s">
        <v>44</v>
      </c>
      <c r="E95" s="26" t="s">
        <v>153</v>
      </c>
      <c r="F95" s="19" t="s">
        <v>70</v>
      </c>
      <c r="G95" s="22" t="s">
        <v>42</v>
      </c>
      <c r="H95" s="21"/>
      <c r="I95" s="28"/>
    </row>
    <row r="96" spans="1:9" s="3" customFormat="1" ht="24" customHeight="1">
      <c r="A96" s="17">
        <v>94</v>
      </c>
      <c r="B96" s="18" t="s">
        <v>161</v>
      </c>
      <c r="C96" s="26" t="s">
        <v>11</v>
      </c>
      <c r="D96" s="26" t="s">
        <v>44</v>
      </c>
      <c r="E96" s="26" t="s">
        <v>153</v>
      </c>
      <c r="F96" s="19" t="s">
        <v>68</v>
      </c>
      <c r="G96" s="22" t="s">
        <v>42</v>
      </c>
      <c r="H96" s="21"/>
      <c r="I96" s="28"/>
    </row>
    <row r="97" spans="1:9" s="3" customFormat="1" ht="24" customHeight="1">
      <c r="A97" s="17">
        <v>95</v>
      </c>
      <c r="B97" s="18" t="s">
        <v>162</v>
      </c>
      <c r="C97" s="19" t="s">
        <v>11</v>
      </c>
      <c r="D97" s="19" t="s">
        <v>12</v>
      </c>
      <c r="E97" s="19" t="s">
        <v>153</v>
      </c>
      <c r="F97" s="19" t="s">
        <v>68</v>
      </c>
      <c r="G97" s="22">
        <v>85.6</v>
      </c>
      <c r="H97" s="21">
        <f aca="true" t="shared" si="4" ref="H97:H121">F97*0.5+G97*0.5</f>
        <v>75.8</v>
      </c>
      <c r="I97" s="28" t="s">
        <v>15</v>
      </c>
    </row>
    <row r="98" spans="1:9" s="3" customFormat="1" ht="24" customHeight="1">
      <c r="A98" s="17">
        <v>96</v>
      </c>
      <c r="B98" s="18" t="s">
        <v>163</v>
      </c>
      <c r="C98" s="19" t="s">
        <v>11</v>
      </c>
      <c r="D98" s="19" t="s">
        <v>12</v>
      </c>
      <c r="E98" s="19" t="s">
        <v>153</v>
      </c>
      <c r="F98" s="19" t="s">
        <v>83</v>
      </c>
      <c r="G98" s="22">
        <v>81.4</v>
      </c>
      <c r="H98" s="21">
        <f t="shared" si="4"/>
        <v>71.7</v>
      </c>
      <c r="I98" s="28"/>
    </row>
    <row r="99" spans="1:9" s="3" customFormat="1" ht="24" customHeight="1">
      <c r="A99" s="17">
        <v>97</v>
      </c>
      <c r="B99" s="18" t="s">
        <v>164</v>
      </c>
      <c r="C99" s="19" t="s">
        <v>11</v>
      </c>
      <c r="D99" s="19" t="s">
        <v>12</v>
      </c>
      <c r="E99" s="19" t="s">
        <v>153</v>
      </c>
      <c r="F99" s="19" t="s">
        <v>83</v>
      </c>
      <c r="G99" s="22">
        <v>77.4</v>
      </c>
      <c r="H99" s="21">
        <f t="shared" si="4"/>
        <v>69.7</v>
      </c>
      <c r="I99" s="28"/>
    </row>
    <row r="100" spans="1:9" s="3" customFormat="1" ht="24" customHeight="1">
      <c r="A100" s="17">
        <v>98</v>
      </c>
      <c r="B100" s="18" t="s">
        <v>165</v>
      </c>
      <c r="C100" s="26" t="s">
        <v>11</v>
      </c>
      <c r="D100" s="26" t="s">
        <v>44</v>
      </c>
      <c r="E100" s="26" t="s">
        <v>166</v>
      </c>
      <c r="F100" s="19" t="s">
        <v>39</v>
      </c>
      <c r="G100" s="22">
        <v>86.8</v>
      </c>
      <c r="H100" s="21">
        <f t="shared" si="4"/>
        <v>81.4</v>
      </c>
      <c r="I100" s="28" t="s">
        <v>15</v>
      </c>
    </row>
    <row r="101" spans="1:9" s="3" customFormat="1" ht="24" customHeight="1">
      <c r="A101" s="17">
        <v>99</v>
      </c>
      <c r="B101" s="18" t="s">
        <v>167</v>
      </c>
      <c r="C101" s="26" t="s">
        <v>11</v>
      </c>
      <c r="D101" s="26" t="s">
        <v>44</v>
      </c>
      <c r="E101" s="26" t="s">
        <v>166</v>
      </c>
      <c r="F101" s="19" t="s">
        <v>41</v>
      </c>
      <c r="G101" s="22">
        <v>88.2</v>
      </c>
      <c r="H101" s="21">
        <f t="shared" si="4"/>
        <v>81.1</v>
      </c>
      <c r="I101" s="28"/>
    </row>
    <row r="102" spans="1:9" s="3" customFormat="1" ht="24" customHeight="1">
      <c r="A102" s="17">
        <v>100</v>
      </c>
      <c r="B102" s="18" t="s">
        <v>168</v>
      </c>
      <c r="C102" s="26" t="s">
        <v>11</v>
      </c>
      <c r="D102" s="26" t="s">
        <v>44</v>
      </c>
      <c r="E102" s="26" t="s">
        <v>166</v>
      </c>
      <c r="F102" s="19" t="s">
        <v>151</v>
      </c>
      <c r="G102" s="22">
        <v>81.2</v>
      </c>
      <c r="H102" s="21">
        <f t="shared" si="4"/>
        <v>76.6</v>
      </c>
      <c r="I102" s="28"/>
    </row>
    <row r="103" spans="1:9" s="3" customFormat="1" ht="24" customHeight="1">
      <c r="A103" s="17">
        <v>101</v>
      </c>
      <c r="B103" s="18" t="s">
        <v>169</v>
      </c>
      <c r="C103" s="26" t="s">
        <v>11</v>
      </c>
      <c r="D103" s="26" t="s">
        <v>44</v>
      </c>
      <c r="E103" s="26" t="s">
        <v>166</v>
      </c>
      <c r="F103" s="19" t="s">
        <v>151</v>
      </c>
      <c r="G103" s="22">
        <v>73.4</v>
      </c>
      <c r="H103" s="21">
        <f t="shared" si="4"/>
        <v>72.7</v>
      </c>
      <c r="I103" s="28"/>
    </row>
    <row r="104" spans="1:9" s="3" customFormat="1" ht="24" customHeight="1">
      <c r="A104" s="17">
        <v>102</v>
      </c>
      <c r="B104" s="18" t="s">
        <v>170</v>
      </c>
      <c r="C104" s="26" t="s">
        <v>11</v>
      </c>
      <c r="D104" s="26" t="s">
        <v>44</v>
      </c>
      <c r="E104" s="26" t="s">
        <v>171</v>
      </c>
      <c r="F104" s="19" t="s">
        <v>70</v>
      </c>
      <c r="G104" s="22">
        <v>85.6</v>
      </c>
      <c r="H104" s="21">
        <f t="shared" si="4"/>
        <v>76.8</v>
      </c>
      <c r="I104" s="28" t="s">
        <v>15</v>
      </c>
    </row>
    <row r="105" spans="1:9" s="3" customFormat="1" ht="24" customHeight="1">
      <c r="A105" s="17">
        <v>103</v>
      </c>
      <c r="B105" s="18" t="s">
        <v>172</v>
      </c>
      <c r="C105" s="26" t="s">
        <v>56</v>
      </c>
      <c r="D105" s="26" t="s">
        <v>44</v>
      </c>
      <c r="E105" s="26" t="s">
        <v>171</v>
      </c>
      <c r="F105" s="19" t="s">
        <v>72</v>
      </c>
      <c r="G105" s="22">
        <v>84.4</v>
      </c>
      <c r="H105" s="21">
        <f t="shared" si="4"/>
        <v>74.7</v>
      </c>
      <c r="I105" s="28"/>
    </row>
    <row r="106" spans="1:9" s="3" customFormat="1" ht="24" customHeight="1">
      <c r="A106" s="17">
        <v>104</v>
      </c>
      <c r="B106" s="18" t="s">
        <v>173</v>
      </c>
      <c r="C106" s="26" t="s">
        <v>56</v>
      </c>
      <c r="D106" s="26" t="s">
        <v>44</v>
      </c>
      <c r="E106" s="26" t="s">
        <v>171</v>
      </c>
      <c r="F106" s="19" t="s">
        <v>68</v>
      </c>
      <c r="G106" s="22">
        <v>81.2</v>
      </c>
      <c r="H106" s="21">
        <f t="shared" si="4"/>
        <v>73.6</v>
      </c>
      <c r="I106" s="28"/>
    </row>
    <row r="107" spans="1:9" s="3" customFormat="1" ht="24" customHeight="1">
      <c r="A107" s="17">
        <v>105</v>
      </c>
      <c r="B107" s="41" t="s">
        <v>174</v>
      </c>
      <c r="C107" s="30" t="s">
        <v>11</v>
      </c>
      <c r="D107" s="30" t="s">
        <v>44</v>
      </c>
      <c r="E107" s="30" t="s">
        <v>175</v>
      </c>
      <c r="F107" s="31" t="s">
        <v>19</v>
      </c>
      <c r="G107" s="32">
        <v>84.4</v>
      </c>
      <c r="H107" s="21">
        <f t="shared" si="4"/>
        <v>81.2</v>
      </c>
      <c r="I107" s="28" t="s">
        <v>15</v>
      </c>
    </row>
    <row r="108" spans="1:9" s="3" customFormat="1" ht="24" customHeight="1">
      <c r="A108" s="17">
        <v>106</v>
      </c>
      <c r="B108" s="41" t="s">
        <v>176</v>
      </c>
      <c r="C108" s="30" t="s">
        <v>11</v>
      </c>
      <c r="D108" s="30" t="s">
        <v>44</v>
      </c>
      <c r="E108" s="30" t="s">
        <v>175</v>
      </c>
      <c r="F108" s="31" t="s">
        <v>17</v>
      </c>
      <c r="G108" s="32">
        <v>79.8</v>
      </c>
      <c r="H108" s="21">
        <f t="shared" si="4"/>
        <v>78.4</v>
      </c>
      <c r="I108" s="35"/>
    </row>
    <row r="109" spans="1:9" s="3" customFormat="1" ht="24" customHeight="1">
      <c r="A109" s="17">
        <v>107</v>
      </c>
      <c r="B109" s="41" t="s">
        <v>177</v>
      </c>
      <c r="C109" s="30" t="s">
        <v>11</v>
      </c>
      <c r="D109" s="30" t="s">
        <v>44</v>
      </c>
      <c r="E109" s="30" t="s">
        <v>175</v>
      </c>
      <c r="F109" s="31" t="s">
        <v>51</v>
      </c>
      <c r="G109" s="32">
        <v>82</v>
      </c>
      <c r="H109" s="21">
        <f t="shared" si="4"/>
        <v>76.5</v>
      </c>
      <c r="I109" s="35"/>
    </row>
    <row r="110" spans="1:9" s="3" customFormat="1" ht="24" customHeight="1">
      <c r="A110" s="17">
        <v>108</v>
      </c>
      <c r="B110" s="42" t="s">
        <v>178</v>
      </c>
      <c r="C110" s="30" t="s">
        <v>11</v>
      </c>
      <c r="D110" s="30" t="s">
        <v>44</v>
      </c>
      <c r="E110" s="30" t="s">
        <v>179</v>
      </c>
      <c r="F110" s="31" t="s">
        <v>103</v>
      </c>
      <c r="G110" s="32">
        <v>88.4</v>
      </c>
      <c r="H110" s="21">
        <f t="shared" si="4"/>
        <v>86.7</v>
      </c>
      <c r="I110" s="28" t="s">
        <v>15</v>
      </c>
    </row>
    <row r="111" spans="1:9" s="3" customFormat="1" ht="24" customHeight="1">
      <c r="A111" s="17">
        <v>109</v>
      </c>
      <c r="B111" s="42" t="s">
        <v>180</v>
      </c>
      <c r="C111" s="30" t="s">
        <v>11</v>
      </c>
      <c r="D111" s="30" t="s">
        <v>44</v>
      </c>
      <c r="E111" s="30" t="s">
        <v>179</v>
      </c>
      <c r="F111" s="31" t="s">
        <v>95</v>
      </c>
      <c r="G111" s="32">
        <v>83.8</v>
      </c>
      <c r="H111" s="21">
        <f t="shared" si="4"/>
        <v>81.4</v>
      </c>
      <c r="I111" s="28" t="s">
        <v>15</v>
      </c>
    </row>
    <row r="112" spans="1:9" s="3" customFormat="1" ht="24" customHeight="1">
      <c r="A112" s="17">
        <v>110</v>
      </c>
      <c r="B112" s="41" t="s">
        <v>181</v>
      </c>
      <c r="C112" s="30" t="s">
        <v>11</v>
      </c>
      <c r="D112" s="30" t="s">
        <v>44</v>
      </c>
      <c r="E112" s="30" t="s">
        <v>179</v>
      </c>
      <c r="F112" s="31" t="s">
        <v>95</v>
      </c>
      <c r="G112" s="32">
        <v>82.4</v>
      </c>
      <c r="H112" s="21">
        <f t="shared" si="4"/>
        <v>80.7</v>
      </c>
      <c r="I112" s="28" t="s">
        <v>15</v>
      </c>
    </row>
    <row r="113" spans="1:9" s="5" customFormat="1" ht="24" customHeight="1">
      <c r="A113" s="17">
        <v>111</v>
      </c>
      <c r="B113" s="42" t="s">
        <v>182</v>
      </c>
      <c r="C113" s="30" t="s">
        <v>11</v>
      </c>
      <c r="D113" s="30" t="s">
        <v>44</v>
      </c>
      <c r="E113" s="30" t="s">
        <v>179</v>
      </c>
      <c r="F113" s="31" t="s">
        <v>183</v>
      </c>
      <c r="G113" s="32">
        <v>86.2</v>
      </c>
      <c r="H113" s="21">
        <f t="shared" si="4"/>
        <v>79.6</v>
      </c>
      <c r="I113" s="28" t="s">
        <v>15</v>
      </c>
    </row>
    <row r="114" spans="1:9" s="3" customFormat="1" ht="24" customHeight="1">
      <c r="A114" s="17">
        <v>112</v>
      </c>
      <c r="B114" s="42" t="s">
        <v>184</v>
      </c>
      <c r="C114" s="30" t="s">
        <v>11</v>
      </c>
      <c r="D114" s="30" t="s">
        <v>44</v>
      </c>
      <c r="E114" s="30" t="s">
        <v>179</v>
      </c>
      <c r="F114" s="31" t="s">
        <v>151</v>
      </c>
      <c r="G114" s="32">
        <v>86.6</v>
      </c>
      <c r="H114" s="21">
        <f t="shared" si="4"/>
        <v>79.3</v>
      </c>
      <c r="I114" s="35"/>
    </row>
    <row r="115" spans="1:9" s="3" customFormat="1" ht="24" customHeight="1">
      <c r="A115" s="17">
        <v>113</v>
      </c>
      <c r="B115" s="41" t="s">
        <v>185</v>
      </c>
      <c r="C115" s="30" t="s">
        <v>11</v>
      </c>
      <c r="D115" s="30" t="s">
        <v>44</v>
      </c>
      <c r="E115" s="30" t="s">
        <v>179</v>
      </c>
      <c r="F115" s="31" t="s">
        <v>183</v>
      </c>
      <c r="G115" s="32">
        <v>85.2</v>
      </c>
      <c r="H115" s="21">
        <f t="shared" si="4"/>
        <v>79.1</v>
      </c>
      <c r="I115" s="35"/>
    </row>
    <row r="116" spans="1:9" s="3" customFormat="1" ht="24" customHeight="1">
      <c r="A116" s="17">
        <v>114</v>
      </c>
      <c r="B116" s="41" t="s">
        <v>186</v>
      </c>
      <c r="C116" s="30" t="s">
        <v>11</v>
      </c>
      <c r="D116" s="30" t="s">
        <v>44</v>
      </c>
      <c r="E116" s="30" t="s">
        <v>179</v>
      </c>
      <c r="F116" s="31" t="s">
        <v>33</v>
      </c>
      <c r="G116" s="32">
        <v>81.6</v>
      </c>
      <c r="H116" s="21">
        <f t="shared" si="4"/>
        <v>78.3</v>
      </c>
      <c r="I116" s="35"/>
    </row>
    <row r="117" spans="1:9" s="3" customFormat="1" ht="24" customHeight="1">
      <c r="A117" s="17">
        <v>115</v>
      </c>
      <c r="B117" s="41" t="s">
        <v>187</v>
      </c>
      <c r="C117" s="30" t="s">
        <v>11</v>
      </c>
      <c r="D117" s="30" t="s">
        <v>44</v>
      </c>
      <c r="E117" s="30" t="s">
        <v>179</v>
      </c>
      <c r="F117" s="31" t="s">
        <v>68</v>
      </c>
      <c r="G117" s="32">
        <v>87.6</v>
      </c>
      <c r="H117" s="21">
        <f t="shared" si="4"/>
        <v>76.8</v>
      </c>
      <c r="I117" s="35"/>
    </row>
    <row r="118" spans="1:9" s="3" customFormat="1" ht="24" customHeight="1">
      <c r="A118" s="17">
        <v>116</v>
      </c>
      <c r="B118" s="41" t="s">
        <v>188</v>
      </c>
      <c r="C118" s="30" t="s">
        <v>11</v>
      </c>
      <c r="D118" s="30" t="s">
        <v>44</v>
      </c>
      <c r="E118" s="30" t="s">
        <v>179</v>
      </c>
      <c r="F118" s="31" t="s">
        <v>64</v>
      </c>
      <c r="G118" s="32">
        <v>80.2</v>
      </c>
      <c r="H118" s="21">
        <f t="shared" si="4"/>
        <v>75.1</v>
      </c>
      <c r="I118" s="35"/>
    </row>
    <row r="119" spans="1:9" s="3" customFormat="1" ht="24" customHeight="1">
      <c r="A119" s="17">
        <v>117</v>
      </c>
      <c r="B119" s="41" t="s">
        <v>189</v>
      </c>
      <c r="C119" s="30" t="s">
        <v>56</v>
      </c>
      <c r="D119" s="30" t="s">
        <v>44</v>
      </c>
      <c r="E119" s="30" t="s">
        <v>179</v>
      </c>
      <c r="F119" s="31" t="s">
        <v>66</v>
      </c>
      <c r="G119" s="32">
        <v>80.4</v>
      </c>
      <c r="H119" s="21">
        <f t="shared" si="4"/>
        <v>74.7</v>
      </c>
      <c r="I119" s="35"/>
    </row>
    <row r="120" spans="1:9" s="3" customFormat="1" ht="24" customHeight="1">
      <c r="A120" s="17">
        <v>118</v>
      </c>
      <c r="B120" s="41" t="s">
        <v>190</v>
      </c>
      <c r="C120" s="30" t="s">
        <v>11</v>
      </c>
      <c r="D120" s="30" t="s">
        <v>44</v>
      </c>
      <c r="E120" s="30" t="s">
        <v>179</v>
      </c>
      <c r="F120" s="31" t="s">
        <v>70</v>
      </c>
      <c r="G120" s="32">
        <v>76.6</v>
      </c>
      <c r="H120" s="21">
        <f t="shared" si="4"/>
        <v>72.3</v>
      </c>
      <c r="I120" s="35"/>
    </row>
    <row r="121" spans="1:9" s="3" customFormat="1" ht="24" customHeight="1">
      <c r="A121" s="17">
        <v>119</v>
      </c>
      <c r="B121" s="42" t="s">
        <v>191</v>
      </c>
      <c r="C121" s="30" t="s">
        <v>11</v>
      </c>
      <c r="D121" s="30" t="s">
        <v>44</v>
      </c>
      <c r="E121" s="30" t="s">
        <v>179</v>
      </c>
      <c r="F121" s="31" t="s">
        <v>68</v>
      </c>
      <c r="G121" s="32">
        <v>73.6</v>
      </c>
      <c r="H121" s="21">
        <f t="shared" si="4"/>
        <v>69.8</v>
      </c>
      <c r="I121" s="35"/>
    </row>
    <row r="122" spans="1:9" s="3" customFormat="1" ht="24" customHeight="1">
      <c r="A122" s="17">
        <v>120</v>
      </c>
      <c r="B122" s="41" t="s">
        <v>192</v>
      </c>
      <c r="C122" s="30" t="s">
        <v>11</v>
      </c>
      <c r="D122" s="30" t="s">
        <v>44</v>
      </c>
      <c r="E122" s="30" t="s">
        <v>179</v>
      </c>
      <c r="F122" s="31" t="s">
        <v>133</v>
      </c>
      <c r="G122" s="33" t="s">
        <v>42</v>
      </c>
      <c r="H122" s="21"/>
      <c r="I122" s="35"/>
    </row>
    <row r="123" spans="1:9" s="3" customFormat="1" ht="24" customHeight="1">
      <c r="A123" s="17">
        <v>121</v>
      </c>
      <c r="B123" s="42" t="s">
        <v>193</v>
      </c>
      <c r="C123" s="31" t="s">
        <v>56</v>
      </c>
      <c r="D123" s="31" t="s">
        <v>12</v>
      </c>
      <c r="E123" s="31" t="s">
        <v>194</v>
      </c>
      <c r="F123" s="31" t="s">
        <v>97</v>
      </c>
      <c r="G123" s="32">
        <v>87.4</v>
      </c>
      <c r="H123" s="21">
        <f aca="true" t="shared" si="5" ref="H123:H129">F123*0.5+G123*0.5</f>
        <v>73.2</v>
      </c>
      <c r="I123" s="28" t="s">
        <v>15</v>
      </c>
    </row>
    <row r="124" spans="1:9" s="3" customFormat="1" ht="24" customHeight="1">
      <c r="A124" s="17">
        <v>122</v>
      </c>
      <c r="B124" s="42" t="s">
        <v>195</v>
      </c>
      <c r="C124" s="31" t="s">
        <v>11</v>
      </c>
      <c r="D124" s="31" t="s">
        <v>12</v>
      </c>
      <c r="E124" s="31" t="s">
        <v>194</v>
      </c>
      <c r="F124" s="31" t="s">
        <v>196</v>
      </c>
      <c r="G124" s="34">
        <v>83.8</v>
      </c>
      <c r="H124" s="21">
        <f t="shared" si="5"/>
        <v>68.9</v>
      </c>
      <c r="I124" s="36"/>
    </row>
    <row r="125" spans="1:9" s="3" customFormat="1" ht="24" customHeight="1">
      <c r="A125" s="17">
        <v>123</v>
      </c>
      <c r="B125" s="42" t="s">
        <v>197</v>
      </c>
      <c r="C125" s="31" t="s">
        <v>56</v>
      </c>
      <c r="D125" s="31" t="s">
        <v>12</v>
      </c>
      <c r="E125" s="31" t="s">
        <v>194</v>
      </c>
      <c r="F125" s="31" t="s">
        <v>196</v>
      </c>
      <c r="G125" s="32">
        <v>83.6</v>
      </c>
      <c r="H125" s="21">
        <f t="shared" si="5"/>
        <v>68.8</v>
      </c>
      <c r="I125" s="35"/>
    </row>
    <row r="126" spans="1:9" s="3" customFormat="1" ht="24" customHeight="1">
      <c r="A126" s="17">
        <v>124</v>
      </c>
      <c r="B126" s="42" t="s">
        <v>198</v>
      </c>
      <c r="C126" s="31" t="s">
        <v>11</v>
      </c>
      <c r="D126" s="31" t="s">
        <v>12</v>
      </c>
      <c r="E126" s="31" t="s">
        <v>194</v>
      </c>
      <c r="F126" s="31" t="s">
        <v>196</v>
      </c>
      <c r="G126" s="32">
        <v>81.2</v>
      </c>
      <c r="H126" s="21">
        <f t="shared" si="5"/>
        <v>67.6</v>
      </c>
      <c r="I126" s="35"/>
    </row>
    <row r="127" spans="1:9" s="3" customFormat="1" ht="24" customHeight="1">
      <c r="A127" s="17">
        <v>125</v>
      </c>
      <c r="B127" s="42" t="s">
        <v>199</v>
      </c>
      <c r="C127" s="31" t="s">
        <v>56</v>
      </c>
      <c r="D127" s="31" t="s">
        <v>12</v>
      </c>
      <c r="E127" s="31" t="s">
        <v>194</v>
      </c>
      <c r="F127" s="31" t="s">
        <v>86</v>
      </c>
      <c r="G127" s="32">
        <v>76.6</v>
      </c>
      <c r="H127" s="21">
        <f t="shared" si="5"/>
        <v>65.8</v>
      </c>
      <c r="I127" s="35"/>
    </row>
    <row r="128" spans="1:9" s="3" customFormat="1" ht="24" customHeight="1">
      <c r="A128" s="17">
        <v>126</v>
      </c>
      <c r="B128" s="42" t="s">
        <v>200</v>
      </c>
      <c r="C128" s="31" t="s">
        <v>11</v>
      </c>
      <c r="D128" s="31" t="s">
        <v>12</v>
      </c>
      <c r="E128" s="31" t="s">
        <v>179</v>
      </c>
      <c r="F128" s="31" t="s">
        <v>19</v>
      </c>
      <c r="G128" s="32">
        <v>82.6</v>
      </c>
      <c r="H128" s="21">
        <f t="shared" si="5"/>
        <v>80.3</v>
      </c>
      <c r="I128" s="28" t="s">
        <v>15</v>
      </c>
    </row>
    <row r="129" spans="1:9" s="3" customFormat="1" ht="24" customHeight="1">
      <c r="A129" s="17">
        <v>127</v>
      </c>
      <c r="B129" s="42" t="s">
        <v>201</v>
      </c>
      <c r="C129" s="31" t="s">
        <v>56</v>
      </c>
      <c r="D129" s="31" t="s">
        <v>12</v>
      </c>
      <c r="E129" s="31" t="s">
        <v>179</v>
      </c>
      <c r="F129" s="31" t="s">
        <v>133</v>
      </c>
      <c r="G129" s="32">
        <v>85.2</v>
      </c>
      <c r="H129" s="21">
        <f t="shared" si="5"/>
        <v>76.1</v>
      </c>
      <c r="I129" s="35"/>
    </row>
    <row r="130" spans="1:9" s="3" customFormat="1" ht="24" customHeight="1">
      <c r="A130" s="17">
        <v>128</v>
      </c>
      <c r="B130" s="43" t="s">
        <v>202</v>
      </c>
      <c r="C130" s="37" t="s">
        <v>11</v>
      </c>
      <c r="D130" s="37" t="s">
        <v>12</v>
      </c>
      <c r="E130" s="37" t="s">
        <v>179</v>
      </c>
      <c r="F130" s="37" t="s">
        <v>70</v>
      </c>
      <c r="G130" s="38" t="s">
        <v>42</v>
      </c>
      <c r="H130" s="21"/>
      <c r="I130" s="39"/>
    </row>
  </sheetData>
  <sheetProtection password="CC9F" sheet="1" objects="1"/>
  <mergeCells count="1">
    <mergeCell ref="A1:I1"/>
  </mergeCells>
  <printOptions horizontalCentered="1"/>
  <pageMargins left="0.5506944444444445" right="0.5506944444444445" top="0.9840277777777777" bottom="0.7868055555555555" header="0" footer="0.472222222222222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2021-07-16T04:02:32Z</cp:lastPrinted>
  <dcterms:created xsi:type="dcterms:W3CDTF">2020-05-25T08:36:58Z</dcterms:created>
  <dcterms:modified xsi:type="dcterms:W3CDTF">2024-06-29T07:56:57Z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8B4A7747A6E84E299EE76DDF1FC816A1</vt:lpwstr>
  </property>
</Properties>
</file>