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825" firstSheet="1"/>
  </bookViews>
  <sheets>
    <sheet name="综合成绩" sheetId="2" r:id="rId1"/>
  </sheets>
  <definedNames>
    <definedName name="_xlnm._FilterDatabase" localSheetId="0" hidden="1">综合成绩!$A$3:$G$3</definedName>
    <definedName name="_xlnm.Print_Titles" localSheetId="0">综合成绩!$2:$3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<sst xmlns="http://schemas.openxmlformats.org/spreadsheetml/2006/main" count="252" uniqueCount="173">
  <si>
    <t>附件2：</t>
  </si>
  <si>
    <t>北京大学第三医院崇礼院区2024年公开招聘事业单位工作人员综合成绩</t>
  </si>
  <si>
    <t>姓名</t>
  </si>
  <si>
    <t>身份证号码</t>
  </si>
  <si>
    <t>报考岗位</t>
  </si>
  <si>
    <t>笔试
成绩</t>
  </si>
  <si>
    <t>面试
成绩</t>
  </si>
  <si>
    <t>综合
成绩</t>
  </si>
  <si>
    <t>岗位
排名</t>
  </si>
  <si>
    <t>姚岚</t>
  </si>
  <si>
    <t xml:space="preserve">130406********0340	</t>
  </si>
  <si>
    <t>北京大学第三医院崇礼院区2024年公开招聘事业单位工作人员→医学类→临床</t>
  </si>
  <si>
    <t>陈亮</t>
  </si>
  <si>
    <t xml:space="preserve">341102********6237	</t>
  </si>
  <si>
    <t>陶洋</t>
  </si>
  <si>
    <t xml:space="preserve">130730********1819	</t>
  </si>
  <si>
    <t>肖芳</t>
  </si>
  <si>
    <t xml:space="preserve">130733********1223	</t>
  </si>
  <si>
    <t>陈港利</t>
  </si>
  <si>
    <t xml:space="preserve">152626********6713	</t>
  </si>
  <si>
    <t>冀博文</t>
  </si>
  <si>
    <t xml:space="preserve">130703********0338	</t>
  </si>
  <si>
    <t>张津</t>
  </si>
  <si>
    <t xml:space="preserve">130733********0715	</t>
  </si>
  <si>
    <t>陈志宇</t>
  </si>
  <si>
    <t>吴晓书</t>
  </si>
  <si>
    <t xml:space="preserve">130733********1518	</t>
  </si>
  <si>
    <t>张黎</t>
  </si>
  <si>
    <t xml:space="preserve">612732********0028	</t>
  </si>
  <si>
    <t>李晓宇</t>
  </si>
  <si>
    <t xml:space="preserve">130728********501X	</t>
  </si>
  <si>
    <t>靳鑫鑫</t>
  </si>
  <si>
    <t xml:space="preserve">130729********3217	</t>
  </si>
  <si>
    <t>师琪</t>
  </si>
  <si>
    <t xml:space="preserve">130732********2744	</t>
  </si>
  <si>
    <t>薛萌萌</t>
  </si>
  <si>
    <t xml:space="preserve">152522********1421	</t>
  </si>
  <si>
    <t>何晓彤</t>
  </si>
  <si>
    <t xml:space="preserve">231026********0029	</t>
  </si>
  <si>
    <t>李娇娇</t>
  </si>
  <si>
    <t xml:space="preserve">130722********0049	</t>
  </si>
  <si>
    <t>王晓学</t>
  </si>
  <si>
    <t xml:space="preserve">130723********5246	</t>
  </si>
  <si>
    <t>吴彦宇</t>
  </si>
  <si>
    <t xml:space="preserve">130728********0010	</t>
  </si>
  <si>
    <t>程冬瑞</t>
  </si>
  <si>
    <t xml:space="preserve">130702********2417	</t>
  </si>
  <si>
    <t>杨东浩</t>
  </si>
  <si>
    <t xml:space="preserve">130702********0012	</t>
  </si>
  <si>
    <t>毕月</t>
  </si>
  <si>
    <t xml:space="preserve">210911********0527	</t>
  </si>
  <si>
    <t>李燕南</t>
  </si>
  <si>
    <t xml:space="preserve">130725********1335	</t>
  </si>
  <si>
    <t>梅婉婷</t>
  </si>
  <si>
    <t xml:space="preserve">130732********1241	</t>
  </si>
  <si>
    <t>张晓俊</t>
  </si>
  <si>
    <t xml:space="preserve">130727********1900	</t>
  </si>
  <si>
    <t>忻甜甜</t>
  </si>
  <si>
    <t xml:space="preserve">130723********352X	</t>
  </si>
  <si>
    <t>闫晓同</t>
  </si>
  <si>
    <t xml:space="preserve">130705********3025	</t>
  </si>
  <si>
    <t>李娜</t>
  </si>
  <si>
    <t xml:space="preserve">130706********002X	</t>
  </si>
  <si>
    <t>孟贵波</t>
  </si>
  <si>
    <t xml:space="preserve">130721********0014	</t>
  </si>
  <si>
    <t>姚馨怡</t>
  </si>
  <si>
    <t xml:space="preserve">130705********064X	</t>
  </si>
  <si>
    <t>冯春蕾</t>
  </si>
  <si>
    <t xml:space="preserve">130731********3426	</t>
  </si>
  <si>
    <t>王雅斯</t>
  </si>
  <si>
    <t xml:space="preserve">130733********1723	</t>
  </si>
  <si>
    <t>张汉瑜</t>
  </si>
  <si>
    <t xml:space="preserve">130725********0688	</t>
  </si>
  <si>
    <t>李博文</t>
  </si>
  <si>
    <t xml:space="preserve">130705********2712	</t>
  </si>
  <si>
    <t>杨迎新</t>
  </si>
  <si>
    <t xml:space="preserve">130732********2621	</t>
  </si>
  <si>
    <t>龙海蛟</t>
  </si>
  <si>
    <t xml:space="preserve">130729********0024	</t>
  </si>
  <si>
    <t>武海英</t>
  </si>
  <si>
    <t xml:space="preserve">130702********2121	</t>
  </si>
  <si>
    <t>缺考</t>
  </si>
  <si>
    <t>李园霞</t>
  </si>
  <si>
    <t xml:space="preserve">130725********0462	</t>
  </si>
  <si>
    <t>张旭</t>
  </si>
  <si>
    <t xml:space="preserve">130729********1024	</t>
  </si>
  <si>
    <t>樊兴阳</t>
  </si>
  <si>
    <t xml:space="preserve">130731********0616	</t>
  </si>
  <si>
    <t>李燕伟</t>
  </si>
  <si>
    <t xml:space="preserve">130724********3116	</t>
  </si>
  <si>
    <t>北京大学第三医院崇礼院区2024年公开招聘事业单位工作人员→医学类→检验</t>
  </si>
  <si>
    <t>薛佳琦</t>
  </si>
  <si>
    <t xml:space="preserve">210711********5426	</t>
  </si>
  <si>
    <t xml:space="preserve">130702********2429	</t>
  </si>
  <si>
    <t>梅仕楠</t>
  </si>
  <si>
    <t xml:space="preserve">130632********0017	</t>
  </si>
  <si>
    <t>北京大学第三医院崇礼院区2024年公开招聘事业单位工作人员→医学类→护理</t>
  </si>
  <si>
    <t>孙晓卉</t>
  </si>
  <si>
    <t xml:space="preserve">130722********7128	</t>
  </si>
  <si>
    <t>孙悦</t>
  </si>
  <si>
    <t xml:space="preserve">130732********072X	</t>
  </si>
  <si>
    <t>范亚博</t>
  </si>
  <si>
    <t xml:space="preserve">130705********2421	</t>
  </si>
  <si>
    <t>李慧慧</t>
  </si>
  <si>
    <t xml:space="preserve">130725********0662	</t>
  </si>
  <si>
    <t>宋晨霞</t>
  </si>
  <si>
    <t xml:space="preserve">130729********3524	</t>
  </si>
  <si>
    <t>夏晓利</t>
  </si>
  <si>
    <t xml:space="preserve">140222********9127	</t>
  </si>
  <si>
    <t>罗欣阳</t>
  </si>
  <si>
    <t xml:space="preserve">130733********1861	</t>
  </si>
  <si>
    <t>张洁</t>
  </si>
  <si>
    <t xml:space="preserve">130724********3424	</t>
  </si>
  <si>
    <t>高心兰</t>
  </si>
  <si>
    <t xml:space="preserve">130733********092X	</t>
  </si>
  <si>
    <t>田坤</t>
  </si>
  <si>
    <t xml:space="preserve">130724********0324	</t>
  </si>
  <si>
    <t>贾丹妮</t>
  </si>
  <si>
    <t xml:space="preserve">130723********2524	</t>
  </si>
  <si>
    <t>马冠男</t>
  </si>
  <si>
    <t xml:space="preserve">130730********1047	</t>
  </si>
  <si>
    <t>赵晨玥</t>
  </si>
  <si>
    <t xml:space="preserve">130727********0842	</t>
  </si>
  <si>
    <t>刘亚宁</t>
  </si>
  <si>
    <t xml:space="preserve">130723********002X	</t>
  </si>
  <si>
    <t>张文文</t>
  </si>
  <si>
    <t xml:space="preserve">130729********3727	</t>
  </si>
  <si>
    <t>李倩倩</t>
  </si>
  <si>
    <t xml:space="preserve">140225********1328	</t>
  </si>
  <si>
    <t>侯娜</t>
  </si>
  <si>
    <t xml:space="preserve">140222********6021	</t>
  </si>
  <si>
    <t>张燕</t>
  </si>
  <si>
    <t xml:space="preserve">130733********186X	</t>
  </si>
  <si>
    <t>任秀敏</t>
  </si>
  <si>
    <t>130703********0643</t>
  </si>
  <si>
    <t>北京大学第三医院崇礼院区2024年公开招聘事业单位工作人员→综合类→专技A</t>
  </si>
  <si>
    <t>阎聪侠</t>
  </si>
  <si>
    <t>130726********1324</t>
  </si>
  <si>
    <t>杨馨怡</t>
  </si>
  <si>
    <t>130525********1522</t>
  </si>
  <si>
    <t>郑康</t>
  </si>
  <si>
    <t xml:space="preserve">130733********0711	</t>
  </si>
  <si>
    <t>北京大学第三医院崇礼院区2024年公开招聘事业单位工作人员→综合类→专技B</t>
  </si>
  <si>
    <t>要婕禹</t>
  </si>
  <si>
    <t xml:space="preserve">130730********0629	</t>
  </si>
  <si>
    <t>张亮</t>
  </si>
  <si>
    <t xml:space="preserve">130733********0410	</t>
  </si>
  <si>
    <t>杨星迪</t>
  </si>
  <si>
    <t xml:space="preserve">412725********1115	</t>
  </si>
  <si>
    <t>赵沙沙</t>
  </si>
  <si>
    <t xml:space="preserve">130733********152X	</t>
  </si>
  <si>
    <t>王志男</t>
  </si>
  <si>
    <t xml:space="preserve">130729********0039	</t>
  </si>
  <si>
    <t>张博</t>
  </si>
  <si>
    <t xml:space="preserve">410185********0010	</t>
  </si>
  <si>
    <t>樊靖男</t>
  </si>
  <si>
    <t xml:space="preserve">130723********0048	</t>
  </si>
  <si>
    <t>刘晓文</t>
  </si>
  <si>
    <t xml:space="preserve">130133********1211	</t>
  </si>
  <si>
    <t>范嘉欣</t>
  </si>
  <si>
    <t xml:space="preserve">130722********2522	</t>
  </si>
  <si>
    <t>北京大学第三医院崇礼院区2024年公开招聘事业单位工作人员→综合类→专技C</t>
  </si>
  <si>
    <t>闫凤媛</t>
  </si>
  <si>
    <t xml:space="preserve">130722********3841	</t>
  </si>
  <si>
    <t>闫旭</t>
  </si>
  <si>
    <t xml:space="preserve">130733********0427	</t>
  </si>
  <si>
    <t>米越</t>
  </si>
  <si>
    <t xml:space="preserve">130702********1210	</t>
  </si>
  <si>
    <t>北京大学第三医院崇礼院区2024年公开招聘事业单位工作人员→综合类→专技D</t>
  </si>
  <si>
    <t>苏仕坤</t>
  </si>
  <si>
    <t xml:space="preserve">130682********3168	</t>
  </si>
  <si>
    <t>康玉皎</t>
  </si>
  <si>
    <t xml:space="preserve">130725********1925	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</si>
</sst>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rgb="FF000000"/>
      <name val="Calibri"/>
      <charset val="134"/>
    </font>
    <font>
      <sz val="10"/>
      <color rgb="FF000000"/>
      <name val="宋体"/>
      <charset val="134"/>
      <scheme val="major"/>
    </font>
    <font>
      <b/>
      <sz val="10"/>
      <color rgb="FF000000"/>
      <name val="宋体"/>
      <charset val="134"/>
      <scheme val="major"/>
    </font>
    <font>
      <b/>
      <sz val="18"/>
      <color rgb="FF000000"/>
      <name val="宋体"/>
      <charset val="134"/>
      <scheme val="major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zoomScale="115" zoomScaleNormal="115" workbookViewId="0">
      <pane ySplit="3" topLeftCell="A4" activePane="bottomLeft" state="frozen"/>
      <selection/>
      <selection pane="bottomLeft" activeCell="J10" sqref="J10"/>
    </sheetView>
  </sheetViews>
  <sheetFormatPr defaultColWidth="9" defaultRowHeight="28" customHeight="1" outlineLevelCol="6"/>
  <cols>
    <col min="1" max="1" width="9" style="1" customWidth="1"/>
    <col min="2" max="2" width="21.4952380952381" style="1" customWidth="1"/>
    <col min="3" max="3" width="79.3714285714286" style="1" customWidth="1"/>
    <col min="4" max="4" width="8.85714285714286" style="4" customWidth="1"/>
    <col min="5" max="5" width="9" style="5" customWidth="1"/>
    <col min="6" max="6" width="9" style="4" customWidth="1"/>
    <col min="7" max="16372" width="9" style="1" customWidth="1"/>
    <col min="16373" max="16384" width="9" style="1"/>
  </cols>
  <sheetData>
    <row r="1" ht="24" customHeight="1" spans="1:2">
      <c r="A1" s="2" t="s">
        <v>0</v>
      </c>
      <c r="B1" s="2"/>
    </row>
    <row r="2" s="1" customFormat="1" ht="37" customHeight="1" spans="1:7">
      <c r="A2" s="6" t="s">
        <v>1</v>
      </c>
      <c r="B2" s="6"/>
      <c r="C2" s="6"/>
      <c r="D2" s="6"/>
      <c r="E2" s="7"/>
      <c r="F2" s="8"/>
      <c r="G2" s="6"/>
    </row>
    <row r="3" s="2" customFormat="1" ht="34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9" t="s">
        <v>8</v>
      </c>
    </row>
    <row r="4" s="3" customFormat="1" customHeight="1" spans="1:7">
      <c r="A4" s="12" t="s">
        <v>9</v>
      </c>
      <c r="B4" s="12" t="s">
        <v>10</v>
      </c>
      <c r="C4" s="13" t="s">
        <v>11</v>
      </c>
      <c r="D4" s="14">
        <v>79.8</v>
      </c>
      <c r="E4" s="15">
        <v>87.4</v>
      </c>
      <c r="F4" s="16">
        <f t="shared" ref="F4:F42" si="0">AVERAGE(D4:E4)</f>
        <v>83.6</v>
      </c>
      <c r="G4" s="12">
        <v>1</v>
      </c>
    </row>
    <row r="5" s="3" customFormat="1" customHeight="1" spans="1:7">
      <c r="A5" s="12" t="s">
        <v>12</v>
      </c>
      <c r="B5" s="12" t="s">
        <v>13</v>
      </c>
      <c r="C5" s="13" t="s">
        <v>11</v>
      </c>
      <c r="D5" s="14">
        <v>75.56</v>
      </c>
      <c r="E5" s="15">
        <v>90.4</v>
      </c>
      <c r="F5" s="16">
        <f t="shared" si="0"/>
        <v>82.98</v>
      </c>
      <c r="G5" s="12">
        <v>2</v>
      </c>
    </row>
    <row r="6" s="3" customFormat="1" customHeight="1" spans="1:7">
      <c r="A6" s="12" t="s">
        <v>14</v>
      </c>
      <c r="B6" s="12" t="s">
        <v>15</v>
      </c>
      <c r="C6" s="13" t="s">
        <v>11</v>
      </c>
      <c r="D6" s="14">
        <v>75.72</v>
      </c>
      <c r="E6" s="15">
        <v>88.4</v>
      </c>
      <c r="F6" s="16">
        <f t="shared" si="0"/>
        <v>82.06</v>
      </c>
      <c r="G6" s="12">
        <v>3</v>
      </c>
    </row>
    <row r="7" s="3" customFormat="1" customHeight="1" spans="1:7">
      <c r="A7" s="12" t="s">
        <v>16</v>
      </c>
      <c r="B7" s="12" t="s">
        <v>17</v>
      </c>
      <c r="C7" s="13" t="s">
        <v>11</v>
      </c>
      <c r="D7" s="14">
        <v>75.92</v>
      </c>
      <c r="E7" s="15">
        <v>88</v>
      </c>
      <c r="F7" s="16">
        <f t="shared" si="0"/>
        <v>81.96</v>
      </c>
      <c r="G7" s="12">
        <v>4</v>
      </c>
    </row>
    <row r="8" s="3" customFormat="1" customHeight="1" spans="1:7">
      <c r="A8" s="12" t="s">
        <v>18</v>
      </c>
      <c r="B8" s="12" t="s">
        <v>19</v>
      </c>
      <c r="C8" s="13" t="s">
        <v>11</v>
      </c>
      <c r="D8" s="14">
        <v>74.88</v>
      </c>
      <c r="E8" s="15">
        <v>88.8</v>
      </c>
      <c r="F8" s="16">
        <f t="shared" si="0"/>
        <v>81.84</v>
      </c>
      <c r="G8" s="12">
        <v>5</v>
      </c>
    </row>
    <row r="9" s="3" customFormat="1" customHeight="1" spans="1:7">
      <c r="A9" s="17" t="s">
        <v>20</v>
      </c>
      <c r="B9" s="12" t="s">
        <v>21</v>
      </c>
      <c r="C9" s="13" t="s">
        <v>11</v>
      </c>
      <c r="D9" s="14">
        <v>81.4</v>
      </c>
      <c r="E9" s="18">
        <v>82.2</v>
      </c>
      <c r="F9" s="16">
        <f t="shared" si="0"/>
        <v>81.8</v>
      </c>
      <c r="G9" s="12">
        <v>6</v>
      </c>
    </row>
    <row r="10" s="3" customFormat="1" customHeight="1" spans="1:7">
      <c r="A10" s="12" t="s">
        <v>22</v>
      </c>
      <c r="B10" s="12" t="s">
        <v>23</v>
      </c>
      <c r="C10" s="13" t="s">
        <v>11</v>
      </c>
      <c r="D10" s="14">
        <v>73.6</v>
      </c>
      <c r="E10" s="15">
        <v>89.6</v>
      </c>
      <c r="F10" s="16">
        <f t="shared" si="0"/>
        <v>81.6</v>
      </c>
      <c r="G10" s="12">
        <v>7</v>
      </c>
    </row>
    <row r="11" s="3" customFormat="1" customHeight="1" spans="1:7">
      <c r="A11" s="12" t="s">
        <v>24</v>
      </c>
      <c r="B11" s="12" t="s">
        <v>17</v>
      </c>
      <c r="C11" s="13" t="s">
        <v>11</v>
      </c>
      <c r="D11" s="14">
        <v>75.28</v>
      </c>
      <c r="E11" s="15">
        <v>87.2</v>
      </c>
      <c r="F11" s="16">
        <f t="shared" si="0"/>
        <v>81.24</v>
      </c>
      <c r="G11" s="12">
        <v>8</v>
      </c>
    </row>
    <row r="12" s="3" customFormat="1" customHeight="1" spans="1:7">
      <c r="A12" s="12" t="s">
        <v>25</v>
      </c>
      <c r="B12" s="12" t="s">
        <v>26</v>
      </c>
      <c r="C12" s="13" t="s">
        <v>11</v>
      </c>
      <c r="D12" s="14">
        <v>72.64</v>
      </c>
      <c r="E12" s="15">
        <v>89.6</v>
      </c>
      <c r="F12" s="16">
        <f t="shared" si="0"/>
        <v>81.12</v>
      </c>
      <c r="G12" s="12">
        <v>9</v>
      </c>
    </row>
    <row r="13" s="3" customFormat="1" customHeight="1" spans="1:7">
      <c r="A13" s="12" t="s">
        <v>27</v>
      </c>
      <c r="B13" s="12" t="s">
        <v>28</v>
      </c>
      <c r="C13" s="13" t="s">
        <v>11</v>
      </c>
      <c r="D13" s="14">
        <v>72.24</v>
      </c>
      <c r="E13" s="15">
        <v>88.6</v>
      </c>
      <c r="F13" s="16">
        <f t="shared" si="0"/>
        <v>80.42</v>
      </c>
      <c r="G13" s="12">
        <v>10</v>
      </c>
    </row>
    <row r="14" s="3" customFormat="1" customHeight="1" spans="1:7">
      <c r="A14" s="12" t="s">
        <v>29</v>
      </c>
      <c r="B14" s="12" t="s">
        <v>30</v>
      </c>
      <c r="C14" s="13" t="s">
        <v>11</v>
      </c>
      <c r="D14" s="14">
        <v>71.84</v>
      </c>
      <c r="E14" s="15">
        <v>88.2</v>
      </c>
      <c r="F14" s="16">
        <f t="shared" si="0"/>
        <v>80.02</v>
      </c>
      <c r="G14" s="12">
        <v>11</v>
      </c>
    </row>
    <row r="15" s="3" customFormat="1" customHeight="1" spans="1:7">
      <c r="A15" s="12" t="s">
        <v>31</v>
      </c>
      <c r="B15" s="12" t="s">
        <v>32</v>
      </c>
      <c r="C15" s="13" t="s">
        <v>11</v>
      </c>
      <c r="D15" s="14">
        <v>70.28</v>
      </c>
      <c r="E15" s="15">
        <v>89.4</v>
      </c>
      <c r="F15" s="16">
        <f t="shared" si="0"/>
        <v>79.84</v>
      </c>
      <c r="G15" s="12">
        <v>12</v>
      </c>
    </row>
    <row r="16" s="3" customFormat="1" customHeight="1" spans="1:7">
      <c r="A16" s="12" t="s">
        <v>33</v>
      </c>
      <c r="B16" s="12" t="s">
        <v>34</v>
      </c>
      <c r="C16" s="13" t="s">
        <v>11</v>
      </c>
      <c r="D16" s="14">
        <v>71.8</v>
      </c>
      <c r="E16" s="15">
        <v>87.8</v>
      </c>
      <c r="F16" s="16">
        <f t="shared" si="0"/>
        <v>79.8</v>
      </c>
      <c r="G16" s="12">
        <v>13</v>
      </c>
    </row>
    <row r="17" s="3" customFormat="1" customHeight="1" spans="1:7">
      <c r="A17" s="12" t="s">
        <v>35</v>
      </c>
      <c r="B17" s="12" t="s">
        <v>36</v>
      </c>
      <c r="C17" s="13" t="s">
        <v>11</v>
      </c>
      <c r="D17" s="14">
        <v>68.48</v>
      </c>
      <c r="E17" s="15">
        <v>78.8</v>
      </c>
      <c r="F17" s="16">
        <f t="shared" si="0"/>
        <v>73.64</v>
      </c>
      <c r="G17" s="12">
        <v>14</v>
      </c>
    </row>
    <row r="18" s="3" customFormat="1" customHeight="1" spans="1:7">
      <c r="A18" s="12" t="s">
        <v>37</v>
      </c>
      <c r="B18" s="12" t="s">
        <v>38</v>
      </c>
      <c r="C18" s="13" t="s">
        <v>11</v>
      </c>
      <c r="D18" s="14">
        <v>65.08</v>
      </c>
      <c r="E18" s="15">
        <v>80.8</v>
      </c>
      <c r="F18" s="16">
        <f t="shared" si="0"/>
        <v>72.94</v>
      </c>
      <c r="G18" s="12">
        <v>15</v>
      </c>
    </row>
    <row r="19" s="3" customFormat="1" customHeight="1" spans="1:7">
      <c r="A19" s="12" t="s">
        <v>39</v>
      </c>
      <c r="B19" s="12" t="s">
        <v>40</v>
      </c>
      <c r="C19" s="13" t="s">
        <v>11</v>
      </c>
      <c r="D19" s="14">
        <v>73.6</v>
      </c>
      <c r="E19" s="15">
        <v>72.2</v>
      </c>
      <c r="F19" s="16">
        <f t="shared" si="0"/>
        <v>72.9</v>
      </c>
      <c r="G19" s="12">
        <v>16</v>
      </c>
    </row>
    <row r="20" s="3" customFormat="1" customHeight="1" spans="1:7">
      <c r="A20" s="12" t="s">
        <v>41</v>
      </c>
      <c r="B20" s="12" t="s">
        <v>42</v>
      </c>
      <c r="C20" s="13" t="s">
        <v>11</v>
      </c>
      <c r="D20" s="14">
        <v>72.4</v>
      </c>
      <c r="E20" s="15">
        <v>71.4</v>
      </c>
      <c r="F20" s="16">
        <f t="shared" si="0"/>
        <v>71.9</v>
      </c>
      <c r="G20" s="12">
        <v>17</v>
      </c>
    </row>
    <row r="21" s="3" customFormat="1" customHeight="1" spans="1:7">
      <c r="A21" s="12" t="s">
        <v>43</v>
      </c>
      <c r="B21" s="12" t="s">
        <v>44</v>
      </c>
      <c r="C21" s="13" t="s">
        <v>11</v>
      </c>
      <c r="D21" s="14">
        <v>73.96</v>
      </c>
      <c r="E21" s="15">
        <v>69.2</v>
      </c>
      <c r="F21" s="16">
        <f t="shared" si="0"/>
        <v>71.58</v>
      </c>
      <c r="G21" s="12">
        <v>18</v>
      </c>
    </row>
    <row r="22" s="3" customFormat="1" customHeight="1" spans="1:7">
      <c r="A22" s="12" t="s">
        <v>45</v>
      </c>
      <c r="B22" s="12" t="s">
        <v>46</v>
      </c>
      <c r="C22" s="13" t="s">
        <v>11</v>
      </c>
      <c r="D22" s="14">
        <v>73.88</v>
      </c>
      <c r="E22" s="15">
        <v>67.8</v>
      </c>
      <c r="F22" s="16">
        <f t="shared" si="0"/>
        <v>70.84</v>
      </c>
      <c r="G22" s="12">
        <v>19</v>
      </c>
    </row>
    <row r="23" s="3" customFormat="1" customHeight="1" spans="1:7">
      <c r="A23" s="12" t="s">
        <v>47</v>
      </c>
      <c r="B23" s="12" t="s">
        <v>48</v>
      </c>
      <c r="C23" s="13" t="s">
        <v>11</v>
      </c>
      <c r="D23" s="14">
        <v>70.56</v>
      </c>
      <c r="E23" s="15">
        <v>71</v>
      </c>
      <c r="F23" s="16">
        <f t="shared" si="0"/>
        <v>70.78</v>
      </c>
      <c r="G23" s="12">
        <v>20</v>
      </c>
    </row>
    <row r="24" s="3" customFormat="1" customHeight="1" spans="1:7">
      <c r="A24" s="12" t="s">
        <v>49</v>
      </c>
      <c r="B24" s="12" t="s">
        <v>50</v>
      </c>
      <c r="C24" s="13" t="s">
        <v>11</v>
      </c>
      <c r="D24" s="14">
        <v>74.8</v>
      </c>
      <c r="E24" s="15">
        <v>65.2</v>
      </c>
      <c r="F24" s="16">
        <f t="shared" si="0"/>
        <v>70</v>
      </c>
      <c r="G24" s="12">
        <v>21</v>
      </c>
    </row>
    <row r="25" s="3" customFormat="1" customHeight="1" spans="1:7">
      <c r="A25" s="12" t="s">
        <v>51</v>
      </c>
      <c r="B25" s="12" t="s">
        <v>52</v>
      </c>
      <c r="C25" s="13" t="s">
        <v>11</v>
      </c>
      <c r="D25" s="14">
        <v>74.84</v>
      </c>
      <c r="E25" s="15">
        <v>65</v>
      </c>
      <c r="F25" s="16">
        <f t="shared" si="0"/>
        <v>69.92</v>
      </c>
      <c r="G25" s="12">
        <v>22</v>
      </c>
    </row>
    <row r="26" s="3" customFormat="1" customHeight="1" spans="1:7">
      <c r="A26" s="12" t="s">
        <v>53</v>
      </c>
      <c r="B26" s="12" t="s">
        <v>54</v>
      </c>
      <c r="C26" s="13" t="s">
        <v>11</v>
      </c>
      <c r="D26" s="14">
        <v>77.36</v>
      </c>
      <c r="E26" s="15">
        <v>61.8</v>
      </c>
      <c r="F26" s="16">
        <f t="shared" si="0"/>
        <v>69.58</v>
      </c>
      <c r="G26" s="12">
        <v>23</v>
      </c>
    </row>
    <row r="27" s="3" customFormat="1" customHeight="1" spans="1:7">
      <c r="A27" s="12" t="s">
        <v>55</v>
      </c>
      <c r="B27" s="12" t="s">
        <v>56</v>
      </c>
      <c r="C27" s="13" t="s">
        <v>11</v>
      </c>
      <c r="D27" s="14">
        <v>74.76</v>
      </c>
      <c r="E27" s="15">
        <v>64.2</v>
      </c>
      <c r="F27" s="16">
        <f t="shared" si="0"/>
        <v>69.48</v>
      </c>
      <c r="G27" s="12">
        <v>24</v>
      </c>
    </row>
    <row r="28" s="3" customFormat="1" customHeight="1" spans="1:7">
      <c r="A28" s="12" t="s">
        <v>57</v>
      </c>
      <c r="B28" s="12" t="s">
        <v>58</v>
      </c>
      <c r="C28" s="13" t="s">
        <v>11</v>
      </c>
      <c r="D28" s="14">
        <v>73.44</v>
      </c>
      <c r="E28" s="15">
        <v>63.6</v>
      </c>
      <c r="F28" s="16">
        <f t="shared" si="0"/>
        <v>68.52</v>
      </c>
      <c r="G28" s="12">
        <v>25</v>
      </c>
    </row>
    <row r="29" s="3" customFormat="1" customHeight="1" spans="1:7">
      <c r="A29" s="12" t="s">
        <v>59</v>
      </c>
      <c r="B29" s="12" t="s">
        <v>60</v>
      </c>
      <c r="C29" s="13" t="s">
        <v>11</v>
      </c>
      <c r="D29" s="14">
        <v>73.8</v>
      </c>
      <c r="E29" s="15">
        <v>62.6</v>
      </c>
      <c r="F29" s="16">
        <f t="shared" si="0"/>
        <v>68.2</v>
      </c>
      <c r="G29" s="12">
        <v>26</v>
      </c>
    </row>
    <row r="30" s="3" customFormat="1" customHeight="1" spans="1:7">
      <c r="A30" s="12" t="s">
        <v>61</v>
      </c>
      <c r="B30" s="12" t="s">
        <v>62</v>
      </c>
      <c r="C30" s="13" t="s">
        <v>11</v>
      </c>
      <c r="D30" s="14">
        <v>75.48</v>
      </c>
      <c r="E30" s="15">
        <v>60.8</v>
      </c>
      <c r="F30" s="16">
        <f t="shared" si="0"/>
        <v>68.14</v>
      </c>
      <c r="G30" s="12">
        <v>27</v>
      </c>
    </row>
    <row r="31" s="3" customFormat="1" customHeight="1" spans="1:7">
      <c r="A31" s="12" t="s">
        <v>63</v>
      </c>
      <c r="B31" s="12" t="s">
        <v>64</v>
      </c>
      <c r="C31" s="13" t="s">
        <v>11</v>
      </c>
      <c r="D31" s="14">
        <v>73.6</v>
      </c>
      <c r="E31" s="15">
        <v>61</v>
      </c>
      <c r="F31" s="16">
        <f t="shared" si="0"/>
        <v>67.3</v>
      </c>
      <c r="G31" s="12">
        <v>28</v>
      </c>
    </row>
    <row r="32" s="3" customFormat="1" customHeight="1" spans="1:7">
      <c r="A32" s="12" t="s">
        <v>65</v>
      </c>
      <c r="B32" s="12" t="s">
        <v>66</v>
      </c>
      <c r="C32" s="13" t="s">
        <v>11</v>
      </c>
      <c r="D32" s="14">
        <v>68.4</v>
      </c>
      <c r="E32" s="15">
        <v>65.6</v>
      </c>
      <c r="F32" s="16">
        <f t="shared" si="0"/>
        <v>67</v>
      </c>
      <c r="G32" s="12">
        <v>29</v>
      </c>
    </row>
    <row r="33" s="3" customFormat="1" customHeight="1" spans="1:7">
      <c r="A33" s="12" t="s">
        <v>67</v>
      </c>
      <c r="B33" s="12" t="s">
        <v>68</v>
      </c>
      <c r="C33" s="13" t="s">
        <v>11</v>
      </c>
      <c r="D33" s="14">
        <v>72.56</v>
      </c>
      <c r="E33" s="15">
        <v>60.8</v>
      </c>
      <c r="F33" s="16">
        <f t="shared" si="0"/>
        <v>66.68</v>
      </c>
      <c r="G33" s="12">
        <v>30</v>
      </c>
    </row>
    <row r="34" s="3" customFormat="1" customHeight="1" spans="1:7">
      <c r="A34" s="12" t="s">
        <v>69</v>
      </c>
      <c r="B34" s="12" t="s">
        <v>70</v>
      </c>
      <c r="C34" s="13" t="s">
        <v>11</v>
      </c>
      <c r="D34" s="14">
        <v>71.28</v>
      </c>
      <c r="E34" s="15">
        <v>62</v>
      </c>
      <c r="F34" s="16">
        <f t="shared" si="0"/>
        <v>66.64</v>
      </c>
      <c r="G34" s="12">
        <v>31</v>
      </c>
    </row>
    <row r="35" s="3" customFormat="1" customHeight="1" spans="1:7">
      <c r="A35" s="12" t="s">
        <v>71</v>
      </c>
      <c r="B35" s="12" t="s">
        <v>72</v>
      </c>
      <c r="C35" s="13" t="s">
        <v>11</v>
      </c>
      <c r="D35" s="14">
        <v>69.72</v>
      </c>
      <c r="E35" s="15">
        <v>61</v>
      </c>
      <c r="F35" s="16">
        <f t="shared" si="0"/>
        <v>65.36</v>
      </c>
      <c r="G35" s="12">
        <v>32</v>
      </c>
    </row>
    <row r="36" s="3" customFormat="1" customHeight="1" spans="1:7">
      <c r="A36" s="12" t="s">
        <v>73</v>
      </c>
      <c r="B36" s="12" t="s">
        <v>74</v>
      </c>
      <c r="C36" s="13" t="s">
        <v>11</v>
      </c>
      <c r="D36" s="14">
        <v>69.24</v>
      </c>
      <c r="E36" s="15">
        <v>60.6</v>
      </c>
      <c r="F36" s="16">
        <f t="shared" si="0"/>
        <v>64.92</v>
      </c>
      <c r="G36" s="12">
        <v>33</v>
      </c>
    </row>
    <row r="37" s="3" customFormat="1" customHeight="1" spans="1:7">
      <c r="A37" s="12" t="s">
        <v>75</v>
      </c>
      <c r="B37" s="12" t="s">
        <v>76</v>
      </c>
      <c r="C37" s="13" t="s">
        <v>11</v>
      </c>
      <c r="D37" s="14">
        <v>64.72</v>
      </c>
      <c r="E37" s="15">
        <v>63.4</v>
      </c>
      <c r="F37" s="16">
        <f t="shared" si="0"/>
        <v>64.06</v>
      </c>
      <c r="G37" s="12">
        <v>34</v>
      </c>
    </row>
    <row r="38" s="3" customFormat="1" customHeight="1" spans="1:7">
      <c r="A38" s="12" t="s">
        <v>77</v>
      </c>
      <c r="B38" s="12" t="s">
        <v>78</v>
      </c>
      <c r="C38" s="13" t="s">
        <v>11</v>
      </c>
      <c r="D38" s="14">
        <v>65.76</v>
      </c>
      <c r="E38" s="15">
        <v>61.8</v>
      </c>
      <c r="F38" s="16">
        <f t="shared" si="0"/>
        <v>63.78</v>
      </c>
      <c r="G38" s="12">
        <v>35</v>
      </c>
    </row>
    <row r="39" s="3" customFormat="1" customHeight="1" spans="1:7">
      <c r="A39" s="12" t="s">
        <v>79</v>
      </c>
      <c r="B39" s="12" t="s">
        <v>80</v>
      </c>
      <c r="C39" s="13" t="s">
        <v>11</v>
      </c>
      <c r="D39" s="14">
        <v>76.88</v>
      </c>
      <c r="E39" s="15" t="s">
        <v>81</v>
      </c>
      <c r="F39" s="16">
        <f>D39/2</f>
        <v>38.44</v>
      </c>
      <c r="G39" s="12">
        <v>36</v>
      </c>
    </row>
    <row r="40" s="3" customFormat="1" customHeight="1" spans="1:7">
      <c r="A40" s="12" t="s">
        <v>82</v>
      </c>
      <c r="B40" s="12" t="s">
        <v>83</v>
      </c>
      <c r="C40" s="13" t="s">
        <v>11</v>
      </c>
      <c r="D40" s="14">
        <v>70.96</v>
      </c>
      <c r="E40" s="15" t="s">
        <v>81</v>
      </c>
      <c r="F40" s="16">
        <f>D40/2</f>
        <v>35.48</v>
      </c>
      <c r="G40" s="12">
        <v>37</v>
      </c>
    </row>
    <row r="41" s="3" customFormat="1" customHeight="1" spans="1:7">
      <c r="A41" s="12" t="s">
        <v>84</v>
      </c>
      <c r="B41" s="12" t="s">
        <v>85</v>
      </c>
      <c r="C41" s="13" t="s">
        <v>11</v>
      </c>
      <c r="D41" s="14">
        <v>70.8</v>
      </c>
      <c r="E41" s="15" t="s">
        <v>81</v>
      </c>
      <c r="F41" s="16">
        <f>D41/2</f>
        <v>35.4</v>
      </c>
      <c r="G41" s="12">
        <v>38</v>
      </c>
    </row>
    <row r="42" s="3" customFormat="1" customHeight="1" spans="1:7">
      <c r="A42" s="12" t="s">
        <v>86</v>
      </c>
      <c r="B42" s="12" t="s">
        <v>87</v>
      </c>
      <c r="C42" s="13" t="s">
        <v>11</v>
      </c>
      <c r="D42" s="14">
        <v>68</v>
      </c>
      <c r="E42" s="15" t="s">
        <v>81</v>
      </c>
      <c r="F42" s="16">
        <f>D42/2</f>
        <v>34</v>
      </c>
      <c r="G42" s="12">
        <v>39</v>
      </c>
    </row>
    <row r="43" customFormat="1" customHeight="1" spans="1:7">
      <c r="A43" s="17" t="s">
        <v>88</v>
      </c>
      <c r="B43" s="12" t="s">
        <v>89</v>
      </c>
      <c r="C43" s="13" t="s">
        <v>90</v>
      </c>
      <c r="D43" s="14">
        <v>77.2</v>
      </c>
      <c r="E43" s="18">
        <v>86.8</v>
      </c>
      <c r="F43" s="16">
        <v>82</v>
      </c>
      <c r="G43" s="17">
        <v>1</v>
      </c>
    </row>
    <row r="44" customFormat="1" customHeight="1" spans="1:7">
      <c r="A44" s="17" t="s">
        <v>91</v>
      </c>
      <c r="B44" s="12" t="s">
        <v>92</v>
      </c>
      <c r="C44" s="13" t="s">
        <v>90</v>
      </c>
      <c r="D44" s="14">
        <v>73.48</v>
      </c>
      <c r="E44" s="18">
        <v>83.8</v>
      </c>
      <c r="F44" s="16">
        <v>78.64</v>
      </c>
      <c r="G44" s="17">
        <v>2</v>
      </c>
    </row>
    <row r="45" customFormat="1" customHeight="1" spans="1:7">
      <c r="A45" s="17" t="s">
        <v>61</v>
      </c>
      <c r="B45" s="12" t="s">
        <v>93</v>
      </c>
      <c r="C45" s="13" t="s">
        <v>90</v>
      </c>
      <c r="D45" s="14">
        <v>72.6</v>
      </c>
      <c r="E45" s="18">
        <v>79.4</v>
      </c>
      <c r="F45" s="16">
        <v>76</v>
      </c>
      <c r="G45" s="17">
        <v>3</v>
      </c>
    </row>
    <row r="46" s="3" customFormat="1" customHeight="1" spans="1:7">
      <c r="A46" s="17" t="s">
        <v>94</v>
      </c>
      <c r="B46" s="12" t="s">
        <v>95</v>
      </c>
      <c r="C46" s="13" t="s">
        <v>96</v>
      </c>
      <c r="D46" s="14">
        <v>80.36</v>
      </c>
      <c r="E46" s="18">
        <v>90.5</v>
      </c>
      <c r="F46" s="16">
        <f t="shared" ref="F46:F64" si="1">AVERAGE(D46:E46)</f>
        <v>85.43</v>
      </c>
      <c r="G46" s="17">
        <v>1</v>
      </c>
    </row>
    <row r="47" s="3" customFormat="1" customHeight="1" spans="1:7">
      <c r="A47" s="17" t="s">
        <v>97</v>
      </c>
      <c r="B47" s="12" t="s">
        <v>98</v>
      </c>
      <c r="C47" s="13" t="s">
        <v>96</v>
      </c>
      <c r="D47" s="14">
        <v>73.04</v>
      </c>
      <c r="E47" s="18">
        <v>94.8</v>
      </c>
      <c r="F47" s="16">
        <f t="shared" si="1"/>
        <v>83.92</v>
      </c>
      <c r="G47" s="17">
        <v>2</v>
      </c>
    </row>
    <row r="48" s="3" customFormat="1" customHeight="1" spans="1:7">
      <c r="A48" s="17" t="s">
        <v>99</v>
      </c>
      <c r="B48" s="12" t="s">
        <v>100</v>
      </c>
      <c r="C48" s="13" t="s">
        <v>96</v>
      </c>
      <c r="D48" s="14">
        <v>75.96</v>
      </c>
      <c r="E48" s="18">
        <v>91.2</v>
      </c>
      <c r="F48" s="16">
        <f t="shared" si="1"/>
        <v>83.58</v>
      </c>
      <c r="G48" s="17">
        <v>3</v>
      </c>
    </row>
    <row r="49" s="3" customFormat="1" customHeight="1" spans="1:7">
      <c r="A49" s="17" t="s">
        <v>101</v>
      </c>
      <c r="B49" s="12" t="s">
        <v>102</v>
      </c>
      <c r="C49" s="13" t="s">
        <v>96</v>
      </c>
      <c r="D49" s="14">
        <v>71.4</v>
      </c>
      <c r="E49" s="18">
        <v>91.5</v>
      </c>
      <c r="F49" s="16">
        <f t="shared" si="1"/>
        <v>81.45</v>
      </c>
      <c r="G49" s="17">
        <v>4</v>
      </c>
    </row>
    <row r="50" s="3" customFormat="1" customHeight="1" spans="1:7">
      <c r="A50" s="17" t="s">
        <v>103</v>
      </c>
      <c r="B50" s="12" t="s">
        <v>104</v>
      </c>
      <c r="C50" s="13" t="s">
        <v>96</v>
      </c>
      <c r="D50" s="14">
        <v>73.08</v>
      </c>
      <c r="E50" s="18">
        <v>89.5</v>
      </c>
      <c r="F50" s="16">
        <f t="shared" si="1"/>
        <v>81.29</v>
      </c>
      <c r="G50" s="17">
        <v>5</v>
      </c>
    </row>
    <row r="51" s="3" customFormat="1" customHeight="1" spans="1:7">
      <c r="A51" s="17" t="s">
        <v>105</v>
      </c>
      <c r="B51" s="12" t="s">
        <v>106</v>
      </c>
      <c r="C51" s="13" t="s">
        <v>96</v>
      </c>
      <c r="D51" s="14">
        <v>74.2</v>
      </c>
      <c r="E51" s="18">
        <v>85.7</v>
      </c>
      <c r="F51" s="16">
        <f t="shared" si="1"/>
        <v>79.95</v>
      </c>
      <c r="G51" s="17">
        <v>6</v>
      </c>
    </row>
    <row r="52" s="3" customFormat="1" customHeight="1" spans="1:7">
      <c r="A52" s="17" t="s">
        <v>107</v>
      </c>
      <c r="B52" s="12" t="s">
        <v>108</v>
      </c>
      <c r="C52" s="13" t="s">
        <v>96</v>
      </c>
      <c r="D52" s="14">
        <v>76.8</v>
      </c>
      <c r="E52" s="18">
        <v>81.6</v>
      </c>
      <c r="F52" s="16">
        <f t="shared" si="1"/>
        <v>79.2</v>
      </c>
      <c r="G52" s="17">
        <v>7</v>
      </c>
    </row>
    <row r="53" s="3" customFormat="1" customHeight="1" spans="1:7">
      <c r="A53" s="17" t="s">
        <v>109</v>
      </c>
      <c r="B53" s="12" t="s">
        <v>110</v>
      </c>
      <c r="C53" s="13" t="s">
        <v>96</v>
      </c>
      <c r="D53" s="14">
        <v>72.52</v>
      </c>
      <c r="E53" s="18">
        <v>85.8</v>
      </c>
      <c r="F53" s="16">
        <f t="shared" si="1"/>
        <v>79.16</v>
      </c>
      <c r="G53" s="17">
        <v>8</v>
      </c>
    </row>
    <row r="54" s="3" customFormat="1" customHeight="1" spans="1:7">
      <c r="A54" s="17" t="s">
        <v>111</v>
      </c>
      <c r="B54" s="12" t="s">
        <v>112</v>
      </c>
      <c r="C54" s="13" t="s">
        <v>96</v>
      </c>
      <c r="D54" s="14">
        <v>71.36</v>
      </c>
      <c r="E54" s="18">
        <v>85.6</v>
      </c>
      <c r="F54" s="16">
        <f t="shared" si="1"/>
        <v>78.48</v>
      </c>
      <c r="G54" s="17">
        <v>9</v>
      </c>
    </row>
    <row r="55" s="3" customFormat="1" customHeight="1" spans="1:7">
      <c r="A55" s="17" t="s">
        <v>113</v>
      </c>
      <c r="B55" s="12" t="s">
        <v>114</v>
      </c>
      <c r="C55" s="13" t="s">
        <v>96</v>
      </c>
      <c r="D55" s="14">
        <v>71.32</v>
      </c>
      <c r="E55" s="18">
        <v>85.4</v>
      </c>
      <c r="F55" s="16">
        <f t="shared" si="1"/>
        <v>78.36</v>
      </c>
      <c r="G55" s="17">
        <v>10</v>
      </c>
    </row>
    <row r="56" s="3" customFormat="1" customHeight="1" spans="1:7">
      <c r="A56" s="17" t="s">
        <v>115</v>
      </c>
      <c r="B56" s="12" t="s">
        <v>116</v>
      </c>
      <c r="C56" s="13" t="s">
        <v>96</v>
      </c>
      <c r="D56" s="14">
        <v>73.52</v>
      </c>
      <c r="E56" s="18">
        <v>82</v>
      </c>
      <c r="F56" s="16">
        <f t="shared" si="1"/>
        <v>77.76</v>
      </c>
      <c r="G56" s="17">
        <v>11</v>
      </c>
    </row>
    <row r="57" s="3" customFormat="1" customHeight="1" spans="1:7">
      <c r="A57" s="17" t="s">
        <v>117</v>
      </c>
      <c r="B57" s="12" t="s">
        <v>118</v>
      </c>
      <c r="C57" s="13" t="s">
        <v>96</v>
      </c>
      <c r="D57" s="14">
        <v>71.48</v>
      </c>
      <c r="E57" s="18">
        <v>83.7</v>
      </c>
      <c r="F57" s="16">
        <f t="shared" si="1"/>
        <v>77.59</v>
      </c>
      <c r="G57" s="17">
        <v>12</v>
      </c>
    </row>
    <row r="58" s="3" customFormat="1" customHeight="1" spans="1:7">
      <c r="A58" s="17" t="s">
        <v>119</v>
      </c>
      <c r="B58" s="12" t="s">
        <v>120</v>
      </c>
      <c r="C58" s="13" t="s">
        <v>96</v>
      </c>
      <c r="D58" s="14">
        <v>77.96</v>
      </c>
      <c r="E58" s="18">
        <v>76.2</v>
      </c>
      <c r="F58" s="16">
        <f t="shared" si="1"/>
        <v>77.08</v>
      </c>
      <c r="G58" s="17">
        <v>13</v>
      </c>
    </row>
    <row r="59" s="3" customFormat="1" customHeight="1" spans="1:7">
      <c r="A59" s="17" t="s">
        <v>121</v>
      </c>
      <c r="B59" s="12" t="s">
        <v>122</v>
      </c>
      <c r="C59" s="13" t="s">
        <v>96</v>
      </c>
      <c r="D59" s="14">
        <v>72.72</v>
      </c>
      <c r="E59" s="18">
        <v>81.2</v>
      </c>
      <c r="F59" s="16">
        <f t="shared" si="1"/>
        <v>76.96</v>
      </c>
      <c r="G59" s="17">
        <v>14</v>
      </c>
    </row>
    <row r="60" s="3" customFormat="1" customHeight="1" spans="1:7">
      <c r="A60" s="17" t="s">
        <v>123</v>
      </c>
      <c r="B60" s="12" t="s">
        <v>124</v>
      </c>
      <c r="C60" s="13" t="s">
        <v>96</v>
      </c>
      <c r="D60" s="14">
        <v>71.64</v>
      </c>
      <c r="E60" s="18">
        <v>82</v>
      </c>
      <c r="F60" s="16">
        <f t="shared" si="1"/>
        <v>76.82</v>
      </c>
      <c r="G60" s="17">
        <v>15</v>
      </c>
    </row>
    <row r="61" s="3" customFormat="1" customHeight="1" spans="1:7">
      <c r="A61" s="17" t="s">
        <v>125</v>
      </c>
      <c r="B61" s="12" t="s">
        <v>126</v>
      </c>
      <c r="C61" s="13" t="s">
        <v>96</v>
      </c>
      <c r="D61" s="14">
        <v>70.52</v>
      </c>
      <c r="E61" s="18">
        <v>82.9</v>
      </c>
      <c r="F61" s="16">
        <f t="shared" si="1"/>
        <v>76.71</v>
      </c>
      <c r="G61" s="17">
        <v>16</v>
      </c>
    </row>
    <row r="62" s="3" customFormat="1" customHeight="1" spans="1:7">
      <c r="A62" s="17" t="s">
        <v>127</v>
      </c>
      <c r="B62" s="12" t="s">
        <v>128</v>
      </c>
      <c r="C62" s="13" t="s">
        <v>96</v>
      </c>
      <c r="D62" s="14">
        <v>72.8</v>
      </c>
      <c r="E62" s="18">
        <v>78.3</v>
      </c>
      <c r="F62" s="16">
        <f t="shared" si="1"/>
        <v>75.55</v>
      </c>
      <c r="G62" s="17">
        <v>17</v>
      </c>
    </row>
    <row r="63" s="3" customFormat="1" customHeight="1" spans="1:7">
      <c r="A63" s="17" t="s">
        <v>129</v>
      </c>
      <c r="B63" s="12" t="s">
        <v>130</v>
      </c>
      <c r="C63" s="13" t="s">
        <v>96</v>
      </c>
      <c r="D63" s="14">
        <v>73.36</v>
      </c>
      <c r="E63" s="18">
        <v>75.9</v>
      </c>
      <c r="F63" s="16">
        <f t="shared" si="1"/>
        <v>74.63</v>
      </c>
      <c r="G63" s="17">
        <v>18</v>
      </c>
    </row>
    <row r="64" s="3" customFormat="1" customHeight="1" spans="1:7">
      <c r="A64" s="17" t="s">
        <v>131</v>
      </c>
      <c r="B64" s="12" t="s">
        <v>132</v>
      </c>
      <c r="C64" s="13" t="s">
        <v>96</v>
      </c>
      <c r="D64" s="14">
        <v>73.32</v>
      </c>
      <c r="E64" s="18" t="s">
        <v>81</v>
      </c>
      <c r="F64" s="16">
        <f>D64/2</f>
        <v>36.66</v>
      </c>
      <c r="G64" s="17">
        <v>19</v>
      </c>
    </row>
    <row r="65" customFormat="1" customHeight="1" spans="1:7">
      <c r="A65" s="17" t="s">
        <v>133</v>
      </c>
      <c r="B65" s="12" t="s">
        <v>134</v>
      </c>
      <c r="C65" s="13" t="s">
        <v>135</v>
      </c>
      <c r="D65" s="14">
        <v>74.14</v>
      </c>
      <c r="E65" s="18">
        <v>87.2</v>
      </c>
      <c r="F65" s="16">
        <v>80.67</v>
      </c>
      <c r="G65" s="17">
        <v>1</v>
      </c>
    </row>
    <row r="66" customFormat="1" customHeight="1" spans="1:7">
      <c r="A66" s="17" t="s">
        <v>136</v>
      </c>
      <c r="B66" s="12" t="s">
        <v>137</v>
      </c>
      <c r="C66" s="13" t="s">
        <v>135</v>
      </c>
      <c r="D66" s="14">
        <v>75.6</v>
      </c>
      <c r="E66" s="18">
        <v>80.6</v>
      </c>
      <c r="F66" s="16">
        <v>78.1</v>
      </c>
      <c r="G66" s="17">
        <v>2</v>
      </c>
    </row>
    <row r="67" customFormat="1" customHeight="1" spans="1:7">
      <c r="A67" s="17" t="s">
        <v>138</v>
      </c>
      <c r="B67" s="12" t="s">
        <v>139</v>
      </c>
      <c r="C67" s="13" t="s">
        <v>135</v>
      </c>
      <c r="D67" s="14">
        <v>66.55</v>
      </c>
      <c r="E67" s="18">
        <v>82</v>
      </c>
      <c r="F67" s="16">
        <v>74.275</v>
      </c>
      <c r="G67" s="17">
        <v>3</v>
      </c>
    </row>
    <row r="68" customFormat="1" customHeight="1" spans="1:7">
      <c r="A68" s="17" t="s">
        <v>140</v>
      </c>
      <c r="B68" s="12" t="s">
        <v>141</v>
      </c>
      <c r="C68" s="13" t="s">
        <v>142</v>
      </c>
      <c r="D68" s="14">
        <v>84.51</v>
      </c>
      <c r="E68" s="18">
        <v>88.8</v>
      </c>
      <c r="F68" s="16">
        <v>86.655</v>
      </c>
      <c r="G68" s="17">
        <v>1</v>
      </c>
    </row>
    <row r="69" customFormat="1" customHeight="1" spans="1:7">
      <c r="A69" s="17" t="s">
        <v>143</v>
      </c>
      <c r="B69" s="12" t="s">
        <v>144</v>
      </c>
      <c r="C69" s="13" t="s">
        <v>142</v>
      </c>
      <c r="D69" s="14">
        <v>79.88</v>
      </c>
      <c r="E69" s="18">
        <v>86</v>
      </c>
      <c r="F69" s="16">
        <v>82.94</v>
      </c>
      <c r="G69" s="17">
        <v>2</v>
      </c>
    </row>
    <row r="70" customFormat="1" customHeight="1" spans="1:7">
      <c r="A70" s="17" t="s">
        <v>145</v>
      </c>
      <c r="B70" s="12" t="s">
        <v>146</v>
      </c>
      <c r="C70" s="13" t="s">
        <v>142</v>
      </c>
      <c r="D70" s="14">
        <v>83.82</v>
      </c>
      <c r="E70" s="18">
        <v>80.4</v>
      </c>
      <c r="F70" s="16">
        <v>82.11</v>
      </c>
      <c r="G70" s="17">
        <v>3</v>
      </c>
    </row>
    <row r="71" customFormat="1" customHeight="1" spans="1:7">
      <c r="A71" s="17" t="s">
        <v>147</v>
      </c>
      <c r="B71" s="12" t="s">
        <v>148</v>
      </c>
      <c r="C71" s="13" t="s">
        <v>142</v>
      </c>
      <c r="D71" s="14">
        <v>79.97</v>
      </c>
      <c r="E71" s="18">
        <v>82.6</v>
      </c>
      <c r="F71" s="16">
        <v>81.285</v>
      </c>
      <c r="G71" s="17">
        <v>4</v>
      </c>
    </row>
    <row r="72" customFormat="1" customHeight="1" spans="1:7">
      <c r="A72" s="17" t="s">
        <v>149</v>
      </c>
      <c r="B72" s="12" t="s">
        <v>150</v>
      </c>
      <c r="C72" s="13" t="s">
        <v>142</v>
      </c>
      <c r="D72" s="14">
        <v>78.4</v>
      </c>
      <c r="E72" s="18">
        <v>82.6</v>
      </c>
      <c r="F72" s="16">
        <v>80.5</v>
      </c>
      <c r="G72" s="17">
        <v>5</v>
      </c>
    </row>
    <row r="73" customFormat="1" customHeight="1" spans="1:7">
      <c r="A73" s="17" t="s">
        <v>151</v>
      </c>
      <c r="B73" s="12" t="s">
        <v>152</v>
      </c>
      <c r="C73" s="13" t="s">
        <v>142</v>
      </c>
      <c r="D73" s="14">
        <v>78.53</v>
      </c>
      <c r="E73" s="18">
        <v>82.2</v>
      </c>
      <c r="F73" s="16">
        <v>80.365</v>
      </c>
      <c r="G73" s="17">
        <v>6</v>
      </c>
    </row>
    <row r="74" customFormat="1" customHeight="1" spans="1:7">
      <c r="A74" s="17" t="s">
        <v>153</v>
      </c>
      <c r="B74" s="12" t="s">
        <v>154</v>
      </c>
      <c r="C74" s="13" t="s">
        <v>142</v>
      </c>
      <c r="D74" s="14">
        <v>79.87</v>
      </c>
      <c r="E74" s="18">
        <v>80</v>
      </c>
      <c r="F74" s="16">
        <v>79.935</v>
      </c>
      <c r="G74" s="17">
        <v>7</v>
      </c>
    </row>
    <row r="75" customFormat="1" customHeight="1" spans="1:7">
      <c r="A75" s="17" t="s">
        <v>155</v>
      </c>
      <c r="B75" s="12" t="s">
        <v>156</v>
      </c>
      <c r="C75" s="13" t="s">
        <v>142</v>
      </c>
      <c r="D75" s="14">
        <v>78.89</v>
      </c>
      <c r="E75" s="18">
        <v>77.8</v>
      </c>
      <c r="F75" s="16">
        <v>78.345</v>
      </c>
      <c r="G75" s="17">
        <v>8</v>
      </c>
    </row>
    <row r="76" customFormat="1" customHeight="1" spans="1:7">
      <c r="A76" s="17" t="s">
        <v>157</v>
      </c>
      <c r="B76" s="12" t="s">
        <v>158</v>
      </c>
      <c r="C76" s="13" t="s">
        <v>142</v>
      </c>
      <c r="D76" s="14">
        <v>83.31</v>
      </c>
      <c r="E76" s="18" t="s">
        <v>81</v>
      </c>
      <c r="F76" s="16">
        <v>41.655</v>
      </c>
      <c r="G76" s="17">
        <v>9</v>
      </c>
    </row>
    <row r="77" customFormat="1" customHeight="1" spans="1:7">
      <c r="A77" s="17" t="s">
        <v>159</v>
      </c>
      <c r="B77" s="12" t="s">
        <v>160</v>
      </c>
      <c r="C77" s="13" t="s">
        <v>161</v>
      </c>
      <c r="D77" s="14">
        <v>79.95</v>
      </c>
      <c r="E77" s="18">
        <v>85.6</v>
      </c>
      <c r="F77" s="16">
        <v>82.775</v>
      </c>
      <c r="G77" s="17">
        <v>1</v>
      </c>
    </row>
    <row r="78" customFormat="1" customHeight="1" spans="1:7">
      <c r="A78" s="17" t="s">
        <v>162</v>
      </c>
      <c r="B78" s="12" t="s">
        <v>163</v>
      </c>
      <c r="C78" s="13" t="s">
        <v>161</v>
      </c>
      <c r="D78" s="14">
        <v>80.06</v>
      </c>
      <c r="E78" s="18">
        <v>84.8</v>
      </c>
      <c r="F78" s="16">
        <v>82.43</v>
      </c>
      <c r="G78" s="17">
        <v>2</v>
      </c>
    </row>
    <row r="79" customFormat="1" customHeight="1" spans="1:7">
      <c r="A79" s="17" t="s">
        <v>164</v>
      </c>
      <c r="B79" s="12" t="s">
        <v>165</v>
      </c>
      <c r="C79" s="13" t="s">
        <v>161</v>
      </c>
      <c r="D79" s="14">
        <v>81.24</v>
      </c>
      <c r="E79" s="18">
        <v>82.6</v>
      </c>
      <c r="F79" s="16">
        <v>81.92</v>
      </c>
      <c r="G79" s="17">
        <v>3</v>
      </c>
    </row>
    <row r="80" customFormat="1" customHeight="1" spans="1:7">
      <c r="A80" s="17" t="s">
        <v>166</v>
      </c>
      <c r="B80" s="12" t="s">
        <v>167</v>
      </c>
      <c r="C80" s="13" t="s">
        <v>168</v>
      </c>
      <c r="D80" s="14">
        <v>86.15</v>
      </c>
      <c r="E80" s="18">
        <v>86</v>
      </c>
      <c r="F80" s="16">
        <v>86.075</v>
      </c>
      <c r="G80" s="17">
        <v>1</v>
      </c>
    </row>
    <row r="81" customFormat="1" customHeight="1" spans="1:7">
      <c r="A81" s="17" t="s">
        <v>169</v>
      </c>
      <c r="B81" s="12" t="s">
        <v>170</v>
      </c>
      <c r="C81" s="13" t="s">
        <v>168</v>
      </c>
      <c r="D81" s="14">
        <v>84.41</v>
      </c>
      <c r="E81" s="18">
        <v>87.2</v>
      </c>
      <c r="F81" s="16">
        <v>85.805</v>
      </c>
      <c r="G81" s="17">
        <v>2</v>
      </c>
    </row>
    <row r="82" customFormat="1" customHeight="1" spans="1:7">
      <c r="A82" s="17" t="s">
        <v>171</v>
      </c>
      <c r="B82" s="12" t="s">
        <v>172</v>
      </c>
      <c r="C82" s="13" t="s">
        <v>168</v>
      </c>
      <c r="D82" s="14">
        <v>82.37</v>
      </c>
      <c r="E82" s="18">
        <v>80.2</v>
      </c>
      <c r="F82" s="16">
        <v>81.285</v>
      </c>
      <c r="G82" s="17">
        <v>3</v>
      </c>
    </row>
  </sheetData>
  <mergeCells count="1">
    <mergeCell ref="A2:G2"/>
  </mergeCells>
  <pageMargins left="0.275" right="0.118055555555556" top="0.314583333333333" bottom="0.236111111111111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清风自来</cp:lastModifiedBy>
  <dcterms:created xsi:type="dcterms:W3CDTF">2024-06-17T08:53:00Z</dcterms:created>
  <dcterms:modified xsi:type="dcterms:W3CDTF">2024-07-01T08:13:39Z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042593F496144AD99BD5FD2EDA909542_13</vt:lpwstr>
  </property>
</Properties>
</file>