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5480" windowHeight="116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F93" i="1" l="1"/>
  <c r="F94" i="1"/>
  <c r="F95" i="1"/>
  <c r="F96" i="1"/>
  <c r="F97" i="1"/>
  <c r="F98" i="1"/>
  <c r="E93" i="1"/>
  <c r="E94" i="1"/>
  <c r="E95" i="1"/>
  <c r="E96" i="1"/>
  <c r="E97" i="1"/>
  <c r="E98" i="1"/>
  <c r="E92" i="1"/>
  <c r="F92" i="1"/>
  <c r="E91" i="1"/>
  <c r="F91" i="1"/>
  <c r="E90" i="1"/>
  <c r="F9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3" i="1"/>
  <c r="F61" i="1" l="1"/>
  <c r="F11" i="1"/>
  <c r="F47" i="1"/>
  <c r="F42" i="1"/>
  <c r="F59" i="1"/>
  <c r="F73" i="1"/>
  <c r="F18" i="1"/>
  <c r="F79" i="1"/>
  <c r="F49" i="1"/>
  <c r="F55" i="1"/>
  <c r="F77" i="1"/>
  <c r="F23" i="1"/>
  <c r="F4" i="1"/>
  <c r="F7" i="1"/>
  <c r="F86" i="1"/>
  <c r="F78" i="1"/>
  <c r="F58" i="1"/>
  <c r="F39" i="1"/>
  <c r="F52" i="1"/>
  <c r="F32" i="1"/>
  <c r="F44" i="1"/>
  <c r="F82" i="1"/>
  <c r="F48" i="1"/>
  <c r="F66" i="1"/>
  <c r="F63" i="1"/>
  <c r="F36" i="1"/>
  <c r="F56" i="1"/>
  <c r="F87" i="1"/>
  <c r="F21" i="1"/>
  <c r="F6" i="1"/>
  <c r="F67" i="1"/>
  <c r="F27" i="1"/>
  <c r="F62" i="1"/>
  <c r="F68" i="1"/>
  <c r="F24" i="1"/>
  <c r="F29" i="1"/>
  <c r="F12" i="1"/>
  <c r="F71" i="1"/>
  <c r="F83" i="1"/>
  <c r="F51" i="1"/>
  <c r="F64" i="1"/>
  <c r="F80" i="1"/>
  <c r="F45" i="1"/>
  <c r="F41" i="1"/>
  <c r="F3" i="1"/>
  <c r="F22" i="1"/>
  <c r="F15" i="1"/>
  <c r="F16" i="1"/>
  <c r="F26" i="1"/>
  <c r="F25" i="1"/>
  <c r="F17" i="1"/>
  <c r="F65" i="1"/>
  <c r="F19" i="1"/>
  <c r="F5" i="1"/>
  <c r="F75" i="1"/>
  <c r="F85" i="1"/>
  <c r="F57" i="1"/>
  <c r="F89" i="1"/>
  <c r="F14" i="1"/>
  <c r="F72" i="1"/>
  <c r="F76" i="1"/>
  <c r="F33" i="1"/>
  <c r="F10" i="1"/>
  <c r="F9" i="1"/>
  <c r="F31" i="1"/>
  <c r="F40" i="1"/>
  <c r="F69" i="1"/>
  <c r="F70" i="1"/>
  <c r="F34" i="1"/>
  <c r="F54" i="1"/>
  <c r="F81" i="1"/>
  <c r="F53" i="1"/>
  <c r="F84" i="1"/>
  <c r="F13" i="1"/>
  <c r="F8" i="1"/>
  <c r="F50" i="1"/>
  <c r="F35" i="1"/>
  <c r="F43" i="1"/>
  <c r="F37" i="1"/>
  <c r="F20" i="1"/>
  <c r="F46" i="1"/>
  <c r="F28" i="1"/>
  <c r="F74" i="1"/>
  <c r="F30" i="1"/>
  <c r="F38" i="1"/>
  <c r="F60" i="1"/>
  <c r="F88" i="1"/>
</calcChain>
</file>

<file path=xl/sharedStrings.xml><?xml version="1.0" encoding="utf-8"?>
<sst xmlns="http://schemas.openxmlformats.org/spreadsheetml/2006/main" count="297" uniqueCount="195">
  <si>
    <t>姓名</t>
  </si>
  <si>
    <t>刘云龙</t>
  </si>
  <si>
    <t>82.45</t>
  </si>
  <si>
    <t>吕俊</t>
  </si>
  <si>
    <t>76.47</t>
  </si>
  <si>
    <t>桂存</t>
  </si>
  <si>
    <t>75.44</t>
  </si>
  <si>
    <t>赵志秋</t>
  </si>
  <si>
    <t>73.61</t>
  </si>
  <si>
    <t>赵云龙</t>
  </si>
  <si>
    <t>72.45</t>
  </si>
  <si>
    <t>李晨宇</t>
  </si>
  <si>
    <t>71.96</t>
  </si>
  <si>
    <t>路成</t>
  </si>
  <si>
    <t>71.78</t>
  </si>
  <si>
    <t>薛宪聪</t>
  </si>
  <si>
    <t>71.60</t>
  </si>
  <si>
    <t>路一凡</t>
  </si>
  <si>
    <t>70.98</t>
  </si>
  <si>
    <t>姜惠元</t>
  </si>
  <si>
    <t>70.93</t>
  </si>
  <si>
    <t>王云飞</t>
  </si>
  <si>
    <t>70.54</t>
  </si>
  <si>
    <t>李旭</t>
  </si>
  <si>
    <t>69.77</t>
  </si>
  <si>
    <t>孙东宇</t>
  </si>
  <si>
    <t>69.59</t>
  </si>
  <si>
    <t>孙亮亮</t>
  </si>
  <si>
    <t>68.61</t>
  </si>
  <si>
    <t>杜迎东</t>
  </si>
  <si>
    <t>闫传龙</t>
  </si>
  <si>
    <t>68.35</t>
  </si>
  <si>
    <t>薛德宇</t>
  </si>
  <si>
    <t>68.17</t>
  </si>
  <si>
    <t>金泓旭</t>
  </si>
  <si>
    <t>67.99</t>
  </si>
  <si>
    <t>郭城瑞</t>
  </si>
  <si>
    <t>67.71</t>
  </si>
  <si>
    <t>张金鹏</t>
  </si>
  <si>
    <t>67.45</t>
  </si>
  <si>
    <t>袁金龙</t>
  </si>
  <si>
    <t>67.40</t>
  </si>
  <si>
    <t>梁博</t>
  </si>
  <si>
    <t>67.27</t>
  </si>
  <si>
    <t>孙朋</t>
  </si>
  <si>
    <t>66.83</t>
  </si>
  <si>
    <t>陈薪宇</t>
  </si>
  <si>
    <t>66.60</t>
  </si>
  <si>
    <t>武梁</t>
  </si>
  <si>
    <t>陈韬岳</t>
  </si>
  <si>
    <t>65.49</t>
  </si>
  <si>
    <t>燕宇</t>
  </si>
  <si>
    <t>64.95</t>
  </si>
  <si>
    <t>李欣洋</t>
  </si>
  <si>
    <t>64.74</t>
  </si>
  <si>
    <t>朱俊宇</t>
  </si>
  <si>
    <t>64.46</t>
  </si>
  <si>
    <t>徐明伟</t>
  </si>
  <si>
    <t>64.20</t>
  </si>
  <si>
    <t>程彦博</t>
  </si>
  <si>
    <t>63.97</t>
  </si>
  <si>
    <t>王淇</t>
  </si>
  <si>
    <t>63.48</t>
  </si>
  <si>
    <t>史恩硕</t>
  </si>
  <si>
    <t>62.94</t>
  </si>
  <si>
    <t>吕晓航</t>
  </si>
  <si>
    <t>62.81</t>
  </si>
  <si>
    <t>陈玉元</t>
  </si>
  <si>
    <t>62.09</t>
  </si>
  <si>
    <t>郭程博</t>
  </si>
  <si>
    <t>61.21</t>
  </si>
  <si>
    <t>张喜浩</t>
  </si>
  <si>
    <t>61.03</t>
  </si>
  <si>
    <t>贾家明</t>
  </si>
  <si>
    <t>60.98</t>
  </si>
  <si>
    <t>刘洪冶</t>
  </si>
  <si>
    <t>尹伟</t>
  </si>
  <si>
    <t>郭晓宇</t>
  </si>
  <si>
    <t>60.93</t>
  </si>
  <si>
    <t>屈扬</t>
  </si>
  <si>
    <t>60.67</t>
  </si>
  <si>
    <t>曲云林</t>
  </si>
  <si>
    <t>60.57</t>
  </si>
  <si>
    <t>王鹤铭</t>
  </si>
  <si>
    <t>60.31</t>
  </si>
  <si>
    <t>郑鉴航</t>
  </si>
  <si>
    <t>60.26</t>
  </si>
  <si>
    <t>孙越</t>
  </si>
  <si>
    <t>59.95</t>
  </si>
  <si>
    <t>王洋</t>
  </si>
  <si>
    <t>杨宸</t>
  </si>
  <si>
    <t>59.82</t>
  </si>
  <si>
    <t>李建徽</t>
  </si>
  <si>
    <t>59.77</t>
  </si>
  <si>
    <t>王梓鉴</t>
  </si>
  <si>
    <t>59.46</t>
  </si>
  <si>
    <t>刘东岩</t>
  </si>
  <si>
    <t>58.12</t>
  </si>
  <si>
    <t>姜鹏</t>
  </si>
  <si>
    <t>57.94</t>
  </si>
  <si>
    <t>王昊</t>
  </si>
  <si>
    <t>57.89</t>
  </si>
  <si>
    <t>黄志诚</t>
  </si>
  <si>
    <t>57.81</t>
  </si>
  <si>
    <t>王圣博</t>
  </si>
  <si>
    <t>焦恩博</t>
  </si>
  <si>
    <t>57.50</t>
  </si>
  <si>
    <t>王天恩</t>
  </si>
  <si>
    <t>57.27</t>
  </si>
  <si>
    <t>曲家平</t>
  </si>
  <si>
    <t>56.70</t>
  </si>
  <si>
    <t>陈光义</t>
  </si>
  <si>
    <t>56.16</t>
  </si>
  <si>
    <t>李想</t>
  </si>
  <si>
    <t>56.11</t>
  </si>
  <si>
    <t>娄峻川</t>
  </si>
  <si>
    <t>55.98</t>
  </si>
  <si>
    <t>杨佳珺</t>
  </si>
  <si>
    <t>55.85</t>
  </si>
  <si>
    <t>于海洋</t>
  </si>
  <si>
    <t>55.80</t>
  </si>
  <si>
    <t>王锐</t>
  </si>
  <si>
    <t>55.62</t>
  </si>
  <si>
    <t>回奉亮</t>
  </si>
  <si>
    <t>55.49</t>
  </si>
  <si>
    <t>孙弋翔</t>
  </si>
  <si>
    <t>55.23</t>
  </si>
  <si>
    <t>赵芷健</t>
  </si>
  <si>
    <t>54.64</t>
  </si>
  <si>
    <t>吴跃</t>
  </si>
  <si>
    <t>54.46</t>
  </si>
  <si>
    <t>李春森</t>
  </si>
  <si>
    <t>辛迪</t>
  </si>
  <si>
    <t>53.61</t>
  </si>
  <si>
    <t>王鑫</t>
  </si>
  <si>
    <t>53.48</t>
  </si>
  <si>
    <t>吕昂</t>
  </si>
  <si>
    <t>52.99</t>
  </si>
  <si>
    <t>高钇铭</t>
  </si>
  <si>
    <t>李卓</t>
  </si>
  <si>
    <t>52.01</t>
  </si>
  <si>
    <t>孙东</t>
  </si>
  <si>
    <t>51.83</t>
  </si>
  <si>
    <t>黄文喧</t>
  </si>
  <si>
    <t>51.21</t>
  </si>
  <si>
    <t>刘刚</t>
  </si>
  <si>
    <t>50.72</t>
  </si>
  <si>
    <t>秦智鹏</t>
  </si>
  <si>
    <t>50.67</t>
  </si>
  <si>
    <t>姚易志</t>
  </si>
  <si>
    <t>50.36</t>
  </si>
  <si>
    <t>宋纪伟</t>
  </si>
  <si>
    <t>50.31</t>
  </si>
  <si>
    <t>高寒</t>
  </si>
  <si>
    <t>50.00</t>
  </si>
  <si>
    <t>金玉奇</t>
  </si>
  <si>
    <t>49.82</t>
  </si>
  <si>
    <t>战虹旭</t>
  </si>
  <si>
    <t>49.51</t>
  </si>
  <si>
    <t>李家铭</t>
  </si>
  <si>
    <t>49.02</t>
  </si>
  <si>
    <t>丛庆宇</t>
  </si>
  <si>
    <t>48.48</t>
  </si>
  <si>
    <t>姜金嵩</t>
  </si>
  <si>
    <t>47.91</t>
  </si>
  <si>
    <t>李童</t>
  </si>
  <si>
    <t>47.14</t>
  </si>
  <si>
    <t>黄文帅</t>
  </si>
  <si>
    <t>46.70</t>
  </si>
  <si>
    <t>刘勇男</t>
  </si>
  <si>
    <t>46.08</t>
  </si>
  <si>
    <t>徐宁</t>
  </si>
  <si>
    <t>45.90</t>
  </si>
  <si>
    <t>宋天奇</t>
  </si>
  <si>
    <t>45.59</t>
  </si>
  <si>
    <t>陈旭</t>
  </si>
  <si>
    <t>45.49</t>
  </si>
  <si>
    <t>张哲</t>
  </si>
  <si>
    <t>45.31</t>
  </si>
  <si>
    <t>赵文斌</t>
  </si>
  <si>
    <t>44.82</t>
  </si>
  <si>
    <t>梁秋实</t>
  </si>
  <si>
    <t>44.64</t>
  </si>
  <si>
    <t>马佚林</t>
  </si>
  <si>
    <t>41.88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</si>
  <si>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</si>
  <si>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</si>
  <si>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</si>
  <si>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笔试折算成绩</t>
  </si>
  <si>
    <t>面试折算成绩</t>
    <phoneticPr fontId="1" type="noConversion"/>
  </si>
  <si>
    <t>名次</t>
    <phoneticPr fontId="1" type="noConversion"/>
  </si>
  <si>
    <t>是否为体检人选</t>
    <phoneticPr fontId="1" type="noConversion"/>
  </si>
  <si>
    <t>是</t>
    <phoneticPr fontId="1" type="noConversion"/>
  </si>
  <si>
    <t>否</t>
    <phoneticPr fontId="1" type="noConversion"/>
  </si>
  <si>
    <t>东丰县公安局2024年招聘32名留置看护警务辅助人员总成绩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</si>
</sst>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indexed="8"/>
      <name val="宋体"/>
      <family val="2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0" fillId="2" borderId="1" xfId="0" quotePrefix="1" applyNumberFormat="1" applyFill="1" applyBorder="1" applyAlignment="1">
      <alignment horizontal="center" vertical="center"/>
    </xf>
    <xf numFmtId="17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176" fontId="2" fillId="2" borderId="1" xfId="0" quotePrefix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Medium9" defaultPivotStyle="PivotStyleLight16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I7" sqref="I7"/>
    </sheetView>
  </sheetViews>
  <sheetFormatPr defaultColWidth="9" defaultRowHeight="13.5"/>
  <cols>
    <col min="1" max="1" width="7.125" style="3" bestFit="1" customWidth="1"/>
    <col min="2" max="2" width="9" style="3" bestFit="1" customWidth="1"/>
    <col min="3" max="3" width="13.75" style="3" customWidth="1"/>
    <col min="4" max="5" width="12.875" style="3" customWidth="1"/>
    <col min="6" max="6" width="9.5" style="3" customWidth="1"/>
    <col min="7" max="7" width="5.25" style="6" bestFit="1" customWidth="1"/>
    <col min="8" max="8" width="15.125" style="6" bestFit="1" customWidth="1"/>
    <col min="9" max="16384" width="9" style="3"/>
  </cols>
  <sheetData>
    <row r="1" spans="1:8" ht="33" customHeight="1">
      <c r="A1" s="12" t="s">
        <v>194</v>
      </c>
      <c r="B1" s="12"/>
      <c r="C1" s="12"/>
      <c r="D1" s="12"/>
      <c r="E1" s="12"/>
      <c r="F1" s="12"/>
      <c r="G1" s="12"/>
      <c r="H1" s="12"/>
    </row>
    <row r="2" spans="1:8">
      <c r="A2" s="8" t="s">
        <v>0</v>
      </c>
      <c r="B2" s="9" t="s">
        <v>185</v>
      </c>
      <c r="C2" s="11" t="s">
        <v>188</v>
      </c>
      <c r="D2" s="10" t="s">
        <v>186</v>
      </c>
      <c r="E2" s="11" t="s">
        <v>189</v>
      </c>
      <c r="F2" s="10" t="s">
        <v>187</v>
      </c>
      <c r="G2" s="7" t="s">
        <v>190</v>
      </c>
      <c r="H2" s="7" t="s">
        <v>191</v>
      </c>
    </row>
    <row r="3" spans="1:8">
      <c r="A3" s="1" t="s">
        <v>1</v>
      </c>
      <c r="B3" s="2" t="s">
        <v>2</v>
      </c>
      <c r="C3" s="2">
        <f>B3/2</f>
        <v>41.225000000000001</v>
      </c>
      <c r="D3" s="2">
        <v>80.67</v>
      </c>
      <c r="E3" s="2">
        <f>D3/2</f>
        <v>40.335000000000001</v>
      </c>
      <c r="F3" s="2">
        <f t="shared" ref="F3:F34" si="0">(B3+D3)*0.5</f>
        <v>81.56</v>
      </c>
      <c r="G3" s="5">
        <v>1</v>
      </c>
      <c r="H3" s="7" t="s">
        <v>192</v>
      </c>
    </row>
    <row r="4" spans="1:8">
      <c r="A4" s="1" t="s">
        <v>3</v>
      </c>
      <c r="B4" s="2" t="s">
        <v>4</v>
      </c>
      <c r="C4" s="2">
        <f t="shared" ref="C4:C67" si="1">B4/2</f>
        <v>38.234999999999999</v>
      </c>
      <c r="D4" s="2">
        <v>83</v>
      </c>
      <c r="E4" s="2">
        <f t="shared" ref="E4:E67" si="2">D4/2</f>
        <v>41.5</v>
      </c>
      <c r="F4" s="2">
        <f t="shared" si="0"/>
        <v>79.734999999999999</v>
      </c>
      <c r="G4" s="5">
        <v>2</v>
      </c>
      <c r="H4" s="7" t="s">
        <v>192</v>
      </c>
    </row>
    <row r="5" spans="1:8">
      <c r="A5" s="1" t="s">
        <v>7</v>
      </c>
      <c r="B5" s="2" t="s">
        <v>8</v>
      </c>
      <c r="C5" s="2">
        <f t="shared" si="1"/>
        <v>36.805</v>
      </c>
      <c r="D5" s="2">
        <v>83.33</v>
      </c>
      <c r="E5" s="2">
        <f t="shared" si="2"/>
        <v>41.664999999999999</v>
      </c>
      <c r="F5" s="2">
        <f t="shared" si="0"/>
        <v>78.47</v>
      </c>
      <c r="G5" s="5">
        <v>3</v>
      </c>
      <c r="H5" s="7" t="s">
        <v>192</v>
      </c>
    </row>
    <row r="6" spans="1:8">
      <c r="A6" s="1" t="s">
        <v>9</v>
      </c>
      <c r="B6" s="2" t="s">
        <v>10</v>
      </c>
      <c r="C6" s="2">
        <f t="shared" si="1"/>
        <v>36.225000000000001</v>
      </c>
      <c r="D6" s="2">
        <v>81.67</v>
      </c>
      <c r="E6" s="2">
        <f t="shared" si="2"/>
        <v>40.835000000000001</v>
      </c>
      <c r="F6" s="2">
        <f t="shared" si="0"/>
        <v>77.06</v>
      </c>
      <c r="G6" s="5">
        <v>4</v>
      </c>
      <c r="H6" s="7" t="s">
        <v>192</v>
      </c>
    </row>
    <row r="7" spans="1:8">
      <c r="A7" s="1" t="s">
        <v>21</v>
      </c>
      <c r="B7" s="2" t="s">
        <v>22</v>
      </c>
      <c r="C7" s="2">
        <f t="shared" si="1"/>
        <v>35.270000000000003</v>
      </c>
      <c r="D7" s="2">
        <v>82.67</v>
      </c>
      <c r="E7" s="2">
        <f t="shared" si="2"/>
        <v>41.335000000000001</v>
      </c>
      <c r="F7" s="2">
        <f t="shared" si="0"/>
        <v>76.605000000000004</v>
      </c>
      <c r="G7" s="5">
        <v>5</v>
      </c>
      <c r="H7" s="7" t="s">
        <v>192</v>
      </c>
    </row>
    <row r="8" spans="1:8">
      <c r="A8" s="1" t="s">
        <v>29</v>
      </c>
      <c r="B8" s="2" t="s">
        <v>28</v>
      </c>
      <c r="C8" s="2">
        <f t="shared" si="1"/>
        <v>34.305</v>
      </c>
      <c r="D8" s="2">
        <v>84.33</v>
      </c>
      <c r="E8" s="2">
        <f t="shared" si="2"/>
        <v>42.164999999999999</v>
      </c>
      <c r="F8" s="2">
        <f t="shared" si="0"/>
        <v>76.47</v>
      </c>
      <c r="G8" s="5">
        <v>6</v>
      </c>
      <c r="H8" s="7" t="s">
        <v>192</v>
      </c>
    </row>
    <row r="9" spans="1:8">
      <c r="A9" s="1" t="s">
        <v>15</v>
      </c>
      <c r="B9" s="2" t="s">
        <v>16</v>
      </c>
      <c r="C9" s="2">
        <f t="shared" si="1"/>
        <v>35.799999999999997</v>
      </c>
      <c r="D9" s="2">
        <v>81.33</v>
      </c>
      <c r="E9" s="2">
        <f t="shared" si="2"/>
        <v>40.664999999999999</v>
      </c>
      <c r="F9" s="2">
        <f t="shared" si="0"/>
        <v>76.465000000000003</v>
      </c>
      <c r="G9" s="5">
        <v>7</v>
      </c>
      <c r="H9" s="7" t="s">
        <v>192</v>
      </c>
    </row>
    <row r="10" spans="1:8">
      <c r="A10" s="1" t="s">
        <v>30</v>
      </c>
      <c r="B10" s="2" t="s">
        <v>31</v>
      </c>
      <c r="C10" s="2">
        <f t="shared" si="1"/>
        <v>34.174999999999997</v>
      </c>
      <c r="D10" s="2">
        <v>84</v>
      </c>
      <c r="E10" s="2">
        <f t="shared" si="2"/>
        <v>42</v>
      </c>
      <c r="F10" s="2">
        <f t="shared" si="0"/>
        <v>76.174999999999997</v>
      </c>
      <c r="G10" s="5">
        <v>8</v>
      </c>
      <c r="H10" s="7" t="s">
        <v>192</v>
      </c>
    </row>
    <row r="11" spans="1:8">
      <c r="A11" s="1" t="s">
        <v>19</v>
      </c>
      <c r="B11" s="2" t="s">
        <v>20</v>
      </c>
      <c r="C11" s="2">
        <f t="shared" si="1"/>
        <v>35.465000000000003</v>
      </c>
      <c r="D11" s="2">
        <v>81</v>
      </c>
      <c r="E11" s="2">
        <f t="shared" si="2"/>
        <v>40.5</v>
      </c>
      <c r="F11" s="2">
        <f t="shared" si="0"/>
        <v>75.965000000000003</v>
      </c>
      <c r="G11" s="5">
        <v>9</v>
      </c>
      <c r="H11" s="7" t="s">
        <v>192</v>
      </c>
    </row>
    <row r="12" spans="1:8">
      <c r="A12" s="1" t="s">
        <v>25</v>
      </c>
      <c r="B12" s="2" t="s">
        <v>26</v>
      </c>
      <c r="C12" s="2">
        <f t="shared" si="1"/>
        <v>34.795000000000002</v>
      </c>
      <c r="D12" s="2">
        <v>82</v>
      </c>
      <c r="E12" s="2">
        <f t="shared" si="2"/>
        <v>41</v>
      </c>
      <c r="F12" s="2">
        <f t="shared" si="0"/>
        <v>75.795000000000002</v>
      </c>
      <c r="G12" s="5">
        <v>10</v>
      </c>
      <c r="H12" s="7" t="s">
        <v>192</v>
      </c>
    </row>
    <row r="13" spans="1:8">
      <c r="A13" s="1" t="s">
        <v>48</v>
      </c>
      <c r="B13" s="2" t="s">
        <v>47</v>
      </c>
      <c r="C13" s="2">
        <f t="shared" si="1"/>
        <v>33.299999999999997</v>
      </c>
      <c r="D13" s="2">
        <v>84.67</v>
      </c>
      <c r="E13" s="2">
        <f t="shared" si="2"/>
        <v>42.335000000000001</v>
      </c>
      <c r="F13" s="2">
        <f t="shared" si="0"/>
        <v>75.634999999999991</v>
      </c>
      <c r="G13" s="5">
        <v>11</v>
      </c>
      <c r="H13" s="7" t="s">
        <v>192</v>
      </c>
    </row>
    <row r="14" spans="1:8">
      <c r="A14" s="1" t="s">
        <v>32</v>
      </c>
      <c r="B14" s="2" t="s">
        <v>33</v>
      </c>
      <c r="C14" s="2">
        <f t="shared" si="1"/>
        <v>34.085000000000001</v>
      </c>
      <c r="D14" s="2">
        <v>83</v>
      </c>
      <c r="E14" s="2">
        <f t="shared" si="2"/>
        <v>41.5</v>
      </c>
      <c r="F14" s="2">
        <f t="shared" si="0"/>
        <v>75.585000000000008</v>
      </c>
      <c r="G14" s="5">
        <v>12</v>
      </c>
      <c r="H14" s="7" t="s">
        <v>192</v>
      </c>
    </row>
    <row r="15" spans="1:8">
      <c r="A15" s="1" t="s">
        <v>44</v>
      </c>
      <c r="B15" s="2" t="s">
        <v>45</v>
      </c>
      <c r="C15" s="2">
        <f t="shared" si="1"/>
        <v>33.414999999999999</v>
      </c>
      <c r="D15" s="2">
        <v>84.33</v>
      </c>
      <c r="E15" s="2">
        <f t="shared" si="2"/>
        <v>42.164999999999999</v>
      </c>
      <c r="F15" s="2">
        <f t="shared" si="0"/>
        <v>75.58</v>
      </c>
      <c r="G15" s="5">
        <v>13</v>
      </c>
      <c r="H15" s="7" t="s">
        <v>192</v>
      </c>
    </row>
    <row r="16" spans="1:8">
      <c r="A16" s="1" t="s">
        <v>23</v>
      </c>
      <c r="B16" s="2" t="s">
        <v>24</v>
      </c>
      <c r="C16" s="2">
        <f t="shared" si="1"/>
        <v>34.884999999999998</v>
      </c>
      <c r="D16" s="2">
        <v>81.33</v>
      </c>
      <c r="E16" s="2">
        <f t="shared" si="2"/>
        <v>40.664999999999999</v>
      </c>
      <c r="F16" s="2">
        <f t="shared" si="0"/>
        <v>75.55</v>
      </c>
      <c r="G16" s="5">
        <v>14</v>
      </c>
      <c r="H16" s="7" t="s">
        <v>192</v>
      </c>
    </row>
    <row r="17" spans="1:8">
      <c r="A17" s="1" t="s">
        <v>17</v>
      </c>
      <c r="B17" s="2" t="s">
        <v>18</v>
      </c>
      <c r="C17" s="2">
        <f t="shared" si="1"/>
        <v>35.49</v>
      </c>
      <c r="D17" s="2">
        <v>80</v>
      </c>
      <c r="E17" s="2">
        <f t="shared" si="2"/>
        <v>40</v>
      </c>
      <c r="F17" s="2">
        <f t="shared" si="0"/>
        <v>75.490000000000009</v>
      </c>
      <c r="G17" s="5">
        <v>15</v>
      </c>
      <c r="H17" s="7" t="s">
        <v>192</v>
      </c>
    </row>
    <row r="18" spans="1:8">
      <c r="A18" s="1" t="s">
        <v>13</v>
      </c>
      <c r="B18" s="2" t="s">
        <v>14</v>
      </c>
      <c r="C18" s="2">
        <f t="shared" si="1"/>
        <v>35.89</v>
      </c>
      <c r="D18" s="2">
        <v>78.67</v>
      </c>
      <c r="E18" s="2">
        <f t="shared" si="2"/>
        <v>39.335000000000001</v>
      </c>
      <c r="F18" s="2">
        <f t="shared" si="0"/>
        <v>75.224999999999994</v>
      </c>
      <c r="G18" s="5">
        <v>16</v>
      </c>
      <c r="H18" s="7" t="s">
        <v>192</v>
      </c>
    </row>
    <row r="19" spans="1:8">
      <c r="A19" s="1" t="s">
        <v>40</v>
      </c>
      <c r="B19" s="2" t="s">
        <v>41</v>
      </c>
      <c r="C19" s="2">
        <f t="shared" si="1"/>
        <v>33.700000000000003</v>
      </c>
      <c r="D19" s="2">
        <v>82.67</v>
      </c>
      <c r="E19" s="2">
        <f t="shared" si="2"/>
        <v>41.335000000000001</v>
      </c>
      <c r="F19" s="2">
        <f t="shared" si="0"/>
        <v>75.034999999999997</v>
      </c>
      <c r="G19" s="5">
        <v>17</v>
      </c>
      <c r="H19" s="7" t="s">
        <v>192</v>
      </c>
    </row>
    <row r="20" spans="1:8">
      <c r="A20" s="1" t="s">
        <v>11</v>
      </c>
      <c r="B20" s="2" t="s">
        <v>12</v>
      </c>
      <c r="C20" s="2">
        <f t="shared" si="1"/>
        <v>35.979999999999997</v>
      </c>
      <c r="D20" s="2">
        <v>78</v>
      </c>
      <c r="E20" s="2">
        <f t="shared" si="2"/>
        <v>39</v>
      </c>
      <c r="F20" s="2">
        <f t="shared" si="0"/>
        <v>74.97999999999999</v>
      </c>
      <c r="G20" s="5">
        <v>18</v>
      </c>
      <c r="H20" s="7" t="s">
        <v>192</v>
      </c>
    </row>
    <row r="21" spans="1:8">
      <c r="A21" s="1" t="s">
        <v>42</v>
      </c>
      <c r="B21" s="2" t="s">
        <v>43</v>
      </c>
      <c r="C21" s="2">
        <f t="shared" si="1"/>
        <v>33.634999999999998</v>
      </c>
      <c r="D21" s="2">
        <v>81.67</v>
      </c>
      <c r="E21" s="2">
        <f t="shared" si="2"/>
        <v>40.835000000000001</v>
      </c>
      <c r="F21" s="2">
        <f t="shared" si="0"/>
        <v>74.47</v>
      </c>
      <c r="G21" s="5">
        <v>19</v>
      </c>
      <c r="H21" s="7" t="s">
        <v>192</v>
      </c>
    </row>
    <row r="22" spans="1:8">
      <c r="A22" s="1" t="s">
        <v>53</v>
      </c>
      <c r="B22" s="2" t="s">
        <v>54</v>
      </c>
      <c r="C22" s="2">
        <f t="shared" si="1"/>
        <v>32.369999999999997</v>
      </c>
      <c r="D22" s="2">
        <v>84</v>
      </c>
      <c r="E22" s="2">
        <f t="shared" si="2"/>
        <v>42</v>
      </c>
      <c r="F22" s="2">
        <f t="shared" si="0"/>
        <v>74.37</v>
      </c>
      <c r="G22" s="5">
        <v>20</v>
      </c>
      <c r="H22" s="7" t="s">
        <v>192</v>
      </c>
    </row>
    <row r="23" spans="1:8">
      <c r="A23" s="1" t="s">
        <v>38</v>
      </c>
      <c r="B23" s="2" t="s">
        <v>39</v>
      </c>
      <c r="C23" s="2">
        <f t="shared" si="1"/>
        <v>33.725000000000001</v>
      </c>
      <c r="D23" s="2">
        <v>81</v>
      </c>
      <c r="E23" s="2">
        <f t="shared" si="2"/>
        <v>40.5</v>
      </c>
      <c r="F23" s="2">
        <f t="shared" si="0"/>
        <v>74.224999999999994</v>
      </c>
      <c r="G23" s="5">
        <v>21</v>
      </c>
      <c r="H23" s="7" t="s">
        <v>192</v>
      </c>
    </row>
    <row r="24" spans="1:8">
      <c r="A24" s="1" t="s">
        <v>36</v>
      </c>
      <c r="B24" s="2" t="s">
        <v>37</v>
      </c>
      <c r="C24" s="2">
        <f t="shared" si="1"/>
        <v>33.854999999999997</v>
      </c>
      <c r="D24" s="2">
        <v>79.33</v>
      </c>
      <c r="E24" s="2">
        <f t="shared" si="2"/>
        <v>39.664999999999999</v>
      </c>
      <c r="F24" s="2">
        <f t="shared" si="0"/>
        <v>73.52</v>
      </c>
      <c r="G24" s="5">
        <v>22</v>
      </c>
      <c r="H24" s="7" t="s">
        <v>192</v>
      </c>
    </row>
    <row r="25" spans="1:8">
      <c r="A25" s="1" t="s">
        <v>59</v>
      </c>
      <c r="B25" s="2" t="s">
        <v>60</v>
      </c>
      <c r="C25" s="2">
        <f t="shared" si="1"/>
        <v>31.984999999999999</v>
      </c>
      <c r="D25" s="2">
        <v>83</v>
      </c>
      <c r="E25" s="2">
        <f t="shared" si="2"/>
        <v>41.5</v>
      </c>
      <c r="F25" s="2">
        <f t="shared" si="0"/>
        <v>73.484999999999999</v>
      </c>
      <c r="G25" s="5">
        <v>23</v>
      </c>
      <c r="H25" s="7" t="s">
        <v>192</v>
      </c>
    </row>
    <row r="26" spans="1:8">
      <c r="A26" s="1" t="s">
        <v>34</v>
      </c>
      <c r="B26" s="2" t="s">
        <v>35</v>
      </c>
      <c r="C26" s="2">
        <f t="shared" si="1"/>
        <v>33.994999999999997</v>
      </c>
      <c r="D26" s="2">
        <v>78.67</v>
      </c>
      <c r="E26" s="2">
        <f t="shared" si="2"/>
        <v>39.335000000000001</v>
      </c>
      <c r="F26" s="2">
        <f t="shared" si="0"/>
        <v>73.33</v>
      </c>
      <c r="G26" s="5">
        <v>24</v>
      </c>
      <c r="H26" s="7" t="s">
        <v>192</v>
      </c>
    </row>
    <row r="27" spans="1:8">
      <c r="A27" s="1" t="s">
        <v>27</v>
      </c>
      <c r="B27" s="2" t="s">
        <v>28</v>
      </c>
      <c r="C27" s="2">
        <f t="shared" si="1"/>
        <v>34.305</v>
      </c>
      <c r="D27" s="2">
        <v>77.67</v>
      </c>
      <c r="E27" s="2">
        <f t="shared" si="2"/>
        <v>38.835000000000001</v>
      </c>
      <c r="F27" s="2">
        <f t="shared" si="0"/>
        <v>73.14</v>
      </c>
      <c r="G27" s="5">
        <v>25</v>
      </c>
      <c r="H27" s="7" t="s">
        <v>192</v>
      </c>
    </row>
    <row r="28" spans="1:8">
      <c r="A28" s="1" t="s">
        <v>63</v>
      </c>
      <c r="B28" s="2" t="s">
        <v>64</v>
      </c>
      <c r="C28" s="2">
        <f t="shared" si="1"/>
        <v>31.47</v>
      </c>
      <c r="D28" s="2">
        <v>83</v>
      </c>
      <c r="E28" s="2">
        <f t="shared" si="2"/>
        <v>41.5</v>
      </c>
      <c r="F28" s="2">
        <f t="shared" si="0"/>
        <v>72.97</v>
      </c>
      <c r="G28" s="5">
        <v>26</v>
      </c>
      <c r="H28" s="7" t="s">
        <v>192</v>
      </c>
    </row>
    <row r="29" spans="1:8">
      <c r="A29" s="1" t="s">
        <v>46</v>
      </c>
      <c r="B29" s="2" t="s">
        <v>47</v>
      </c>
      <c r="C29" s="2">
        <f t="shared" si="1"/>
        <v>33.299999999999997</v>
      </c>
      <c r="D29" s="2">
        <v>79.33</v>
      </c>
      <c r="E29" s="2">
        <f t="shared" si="2"/>
        <v>39.664999999999999</v>
      </c>
      <c r="F29" s="2">
        <f t="shared" si="0"/>
        <v>72.965000000000003</v>
      </c>
      <c r="G29" s="5">
        <v>27</v>
      </c>
      <c r="H29" s="7" t="s">
        <v>192</v>
      </c>
    </row>
    <row r="30" spans="1:8">
      <c r="A30" s="1" t="s">
        <v>65</v>
      </c>
      <c r="B30" s="2" t="s">
        <v>66</v>
      </c>
      <c r="C30" s="2">
        <f t="shared" si="1"/>
        <v>31.405000000000001</v>
      </c>
      <c r="D30" s="2">
        <v>82.33</v>
      </c>
      <c r="E30" s="2">
        <f t="shared" si="2"/>
        <v>41.164999999999999</v>
      </c>
      <c r="F30" s="2">
        <f t="shared" si="0"/>
        <v>72.569999999999993</v>
      </c>
      <c r="G30" s="5">
        <v>28</v>
      </c>
      <c r="H30" s="7" t="s">
        <v>192</v>
      </c>
    </row>
    <row r="31" spans="1:8">
      <c r="A31" s="1" t="s">
        <v>89</v>
      </c>
      <c r="B31" s="2" t="s">
        <v>88</v>
      </c>
      <c r="C31" s="2">
        <f t="shared" si="1"/>
        <v>29.975000000000001</v>
      </c>
      <c r="D31" s="2">
        <v>84.33</v>
      </c>
      <c r="E31" s="2">
        <f t="shared" si="2"/>
        <v>42.164999999999999</v>
      </c>
      <c r="F31" s="2">
        <f t="shared" si="0"/>
        <v>72.14</v>
      </c>
      <c r="G31" s="5">
        <v>29</v>
      </c>
      <c r="H31" s="7" t="s">
        <v>192</v>
      </c>
    </row>
    <row r="32" spans="1:8">
      <c r="A32" s="1" t="s">
        <v>51</v>
      </c>
      <c r="B32" s="2" t="s">
        <v>52</v>
      </c>
      <c r="C32" s="2">
        <f t="shared" si="1"/>
        <v>32.475000000000001</v>
      </c>
      <c r="D32" s="2">
        <v>79.33</v>
      </c>
      <c r="E32" s="2">
        <f t="shared" si="2"/>
        <v>39.664999999999999</v>
      </c>
      <c r="F32" s="2">
        <f t="shared" si="0"/>
        <v>72.14</v>
      </c>
      <c r="G32" s="5">
        <v>30</v>
      </c>
      <c r="H32" s="7" t="s">
        <v>192</v>
      </c>
    </row>
    <row r="33" spans="1:8">
      <c r="A33" s="1" t="s">
        <v>49</v>
      </c>
      <c r="B33" s="2" t="s">
        <v>50</v>
      </c>
      <c r="C33" s="2">
        <f t="shared" si="1"/>
        <v>32.744999999999997</v>
      </c>
      <c r="D33" s="2">
        <v>78.67</v>
      </c>
      <c r="E33" s="2">
        <f t="shared" si="2"/>
        <v>39.335000000000001</v>
      </c>
      <c r="F33" s="2">
        <f t="shared" si="0"/>
        <v>72.08</v>
      </c>
      <c r="G33" s="5">
        <v>31</v>
      </c>
      <c r="H33" s="7" t="s">
        <v>192</v>
      </c>
    </row>
    <row r="34" spans="1:8">
      <c r="A34" s="1" t="s">
        <v>100</v>
      </c>
      <c r="B34" s="2" t="s">
        <v>101</v>
      </c>
      <c r="C34" s="2">
        <f t="shared" si="1"/>
        <v>28.945</v>
      </c>
      <c r="D34" s="2">
        <v>86</v>
      </c>
      <c r="E34" s="2">
        <f t="shared" si="2"/>
        <v>43</v>
      </c>
      <c r="F34" s="2">
        <f t="shared" si="0"/>
        <v>71.944999999999993</v>
      </c>
      <c r="G34" s="5">
        <v>32</v>
      </c>
      <c r="H34" s="7" t="s">
        <v>192</v>
      </c>
    </row>
    <row r="35" spans="1:8">
      <c r="A35" s="1" t="s">
        <v>85</v>
      </c>
      <c r="B35" s="2" t="s">
        <v>86</v>
      </c>
      <c r="C35" s="2">
        <f t="shared" si="1"/>
        <v>30.13</v>
      </c>
      <c r="D35" s="2">
        <v>83</v>
      </c>
      <c r="E35" s="2">
        <f t="shared" si="2"/>
        <v>41.5</v>
      </c>
      <c r="F35" s="2">
        <f t="shared" ref="F35:F66" si="3">(B35+D35)*0.5</f>
        <v>71.63</v>
      </c>
      <c r="G35" s="5">
        <v>33</v>
      </c>
      <c r="H35" s="7" t="s">
        <v>193</v>
      </c>
    </row>
    <row r="36" spans="1:8">
      <c r="A36" s="1" t="s">
        <v>90</v>
      </c>
      <c r="B36" s="2" t="s">
        <v>91</v>
      </c>
      <c r="C36" s="2">
        <f t="shared" si="1"/>
        <v>29.91</v>
      </c>
      <c r="D36" s="2">
        <v>83.33</v>
      </c>
      <c r="E36" s="2">
        <f t="shared" si="2"/>
        <v>41.664999999999999</v>
      </c>
      <c r="F36" s="2">
        <f t="shared" si="3"/>
        <v>71.575000000000003</v>
      </c>
      <c r="G36" s="5">
        <v>34</v>
      </c>
      <c r="H36" s="7" t="s">
        <v>193</v>
      </c>
    </row>
    <row r="37" spans="1:8">
      <c r="A37" s="1" t="s">
        <v>83</v>
      </c>
      <c r="B37" s="2" t="s">
        <v>84</v>
      </c>
      <c r="C37" s="2">
        <f t="shared" si="1"/>
        <v>30.155000000000001</v>
      </c>
      <c r="D37" s="2">
        <v>82.67</v>
      </c>
      <c r="E37" s="2">
        <f t="shared" si="2"/>
        <v>41.335000000000001</v>
      </c>
      <c r="F37" s="2">
        <f t="shared" si="3"/>
        <v>71.490000000000009</v>
      </c>
      <c r="G37" s="5">
        <v>35</v>
      </c>
      <c r="H37" s="7" t="s">
        <v>193</v>
      </c>
    </row>
    <row r="38" spans="1:8">
      <c r="A38" s="1" t="s">
        <v>71</v>
      </c>
      <c r="B38" s="2" t="s">
        <v>72</v>
      </c>
      <c r="C38" s="2">
        <f t="shared" si="1"/>
        <v>30.515000000000001</v>
      </c>
      <c r="D38" s="2">
        <v>81.67</v>
      </c>
      <c r="E38" s="2">
        <f t="shared" si="2"/>
        <v>40.835000000000001</v>
      </c>
      <c r="F38" s="2">
        <f t="shared" si="3"/>
        <v>71.349999999999994</v>
      </c>
      <c r="G38" s="5">
        <v>36</v>
      </c>
      <c r="H38" s="7" t="s">
        <v>193</v>
      </c>
    </row>
    <row r="39" spans="1:8">
      <c r="A39" s="1" t="s">
        <v>57</v>
      </c>
      <c r="B39" s="2" t="s">
        <v>58</v>
      </c>
      <c r="C39" s="2">
        <f t="shared" si="1"/>
        <v>32.1</v>
      </c>
      <c r="D39" s="2">
        <v>78.33</v>
      </c>
      <c r="E39" s="2">
        <f t="shared" si="2"/>
        <v>39.164999999999999</v>
      </c>
      <c r="F39" s="2">
        <f t="shared" si="3"/>
        <v>71.265000000000001</v>
      </c>
      <c r="G39" s="5">
        <v>37</v>
      </c>
      <c r="H39" s="7" t="s">
        <v>193</v>
      </c>
    </row>
    <row r="40" spans="1:8">
      <c r="A40" s="1" t="s">
        <v>61</v>
      </c>
      <c r="B40" s="2" t="s">
        <v>62</v>
      </c>
      <c r="C40" s="2">
        <f t="shared" si="1"/>
        <v>31.74</v>
      </c>
      <c r="D40" s="2">
        <v>79</v>
      </c>
      <c r="E40" s="2">
        <f t="shared" si="2"/>
        <v>39.5</v>
      </c>
      <c r="F40" s="2">
        <f t="shared" si="3"/>
        <v>71.239999999999995</v>
      </c>
      <c r="G40" s="5">
        <v>38</v>
      </c>
      <c r="H40" s="7" t="s">
        <v>193</v>
      </c>
    </row>
    <row r="41" spans="1:8">
      <c r="A41" s="1" t="s">
        <v>76</v>
      </c>
      <c r="B41" s="2" t="s">
        <v>74</v>
      </c>
      <c r="C41" s="2">
        <f t="shared" si="1"/>
        <v>30.49</v>
      </c>
      <c r="D41" s="2">
        <v>81.33</v>
      </c>
      <c r="E41" s="2">
        <f t="shared" si="2"/>
        <v>40.664999999999999</v>
      </c>
      <c r="F41" s="2">
        <f t="shared" si="3"/>
        <v>71.155000000000001</v>
      </c>
      <c r="G41" s="5">
        <v>39</v>
      </c>
      <c r="H41" s="7" t="s">
        <v>193</v>
      </c>
    </row>
    <row r="42" spans="1:8">
      <c r="A42" s="1" t="s">
        <v>92</v>
      </c>
      <c r="B42" s="2" t="s">
        <v>93</v>
      </c>
      <c r="C42" s="2">
        <f t="shared" si="1"/>
        <v>29.885000000000002</v>
      </c>
      <c r="D42" s="2">
        <v>82</v>
      </c>
      <c r="E42" s="2">
        <f t="shared" si="2"/>
        <v>41</v>
      </c>
      <c r="F42" s="2">
        <f t="shared" si="3"/>
        <v>70.885000000000005</v>
      </c>
      <c r="G42" s="5">
        <v>40</v>
      </c>
      <c r="H42" s="7" t="s">
        <v>193</v>
      </c>
    </row>
    <row r="43" spans="1:8">
      <c r="A43" s="1" t="s">
        <v>77</v>
      </c>
      <c r="B43" s="2" t="s">
        <v>78</v>
      </c>
      <c r="C43" s="2">
        <f t="shared" si="1"/>
        <v>30.465</v>
      </c>
      <c r="D43" s="2">
        <v>80.67</v>
      </c>
      <c r="E43" s="2">
        <f t="shared" si="2"/>
        <v>40.335000000000001</v>
      </c>
      <c r="F43" s="2">
        <f t="shared" si="3"/>
        <v>70.8</v>
      </c>
      <c r="G43" s="5">
        <v>41</v>
      </c>
      <c r="H43" s="7" t="s">
        <v>193</v>
      </c>
    </row>
    <row r="44" spans="1:8">
      <c r="A44" s="1" t="s">
        <v>55</v>
      </c>
      <c r="B44" s="2" t="s">
        <v>56</v>
      </c>
      <c r="C44" s="2">
        <f t="shared" si="1"/>
        <v>32.229999999999997</v>
      </c>
      <c r="D44" s="2">
        <v>76.67</v>
      </c>
      <c r="E44" s="2">
        <f t="shared" si="2"/>
        <v>38.335000000000001</v>
      </c>
      <c r="F44" s="2">
        <f t="shared" si="3"/>
        <v>70.564999999999998</v>
      </c>
      <c r="G44" s="5">
        <v>42</v>
      </c>
      <c r="H44" s="7" t="s">
        <v>193</v>
      </c>
    </row>
    <row r="45" spans="1:8">
      <c r="A45" s="1" t="s">
        <v>79</v>
      </c>
      <c r="B45" s="2" t="s">
        <v>80</v>
      </c>
      <c r="C45" s="2">
        <f t="shared" si="1"/>
        <v>30.335000000000001</v>
      </c>
      <c r="D45" s="2">
        <v>80.33</v>
      </c>
      <c r="E45" s="2">
        <f t="shared" si="2"/>
        <v>40.164999999999999</v>
      </c>
      <c r="F45" s="2">
        <f t="shared" si="3"/>
        <v>70.5</v>
      </c>
      <c r="G45" s="5">
        <v>43</v>
      </c>
      <c r="H45" s="7" t="s">
        <v>193</v>
      </c>
    </row>
    <row r="46" spans="1:8">
      <c r="A46" s="1" t="s">
        <v>67</v>
      </c>
      <c r="B46" s="2" t="s">
        <v>68</v>
      </c>
      <c r="C46" s="2">
        <f t="shared" si="1"/>
        <v>31.045000000000002</v>
      </c>
      <c r="D46" s="2">
        <v>78.67</v>
      </c>
      <c r="E46" s="2">
        <f t="shared" si="2"/>
        <v>39.335000000000001</v>
      </c>
      <c r="F46" s="2">
        <f t="shared" si="3"/>
        <v>70.38</v>
      </c>
      <c r="G46" s="5">
        <v>44</v>
      </c>
      <c r="H46" s="7" t="s">
        <v>193</v>
      </c>
    </row>
    <row r="47" spans="1:8">
      <c r="A47" s="1" t="s">
        <v>75</v>
      </c>
      <c r="B47" s="2" t="s">
        <v>74</v>
      </c>
      <c r="C47" s="2">
        <f t="shared" si="1"/>
        <v>30.49</v>
      </c>
      <c r="D47" s="2">
        <v>79.67</v>
      </c>
      <c r="E47" s="2">
        <f t="shared" si="2"/>
        <v>39.835000000000001</v>
      </c>
      <c r="F47" s="2">
        <f t="shared" si="3"/>
        <v>70.325000000000003</v>
      </c>
      <c r="G47" s="5">
        <v>45</v>
      </c>
      <c r="H47" s="7" t="s">
        <v>193</v>
      </c>
    </row>
    <row r="48" spans="1:8">
      <c r="A48" s="1" t="s">
        <v>87</v>
      </c>
      <c r="B48" s="2" t="s">
        <v>88</v>
      </c>
      <c r="C48" s="2">
        <f t="shared" si="1"/>
        <v>29.975000000000001</v>
      </c>
      <c r="D48" s="2">
        <v>80.67</v>
      </c>
      <c r="E48" s="2">
        <f t="shared" si="2"/>
        <v>40.335000000000001</v>
      </c>
      <c r="F48" s="2">
        <f t="shared" si="3"/>
        <v>70.31</v>
      </c>
      <c r="G48" s="5">
        <v>46</v>
      </c>
      <c r="H48" s="7" t="s">
        <v>193</v>
      </c>
    </row>
    <row r="49" spans="1:8">
      <c r="A49" s="1" t="s">
        <v>107</v>
      </c>
      <c r="B49" s="2" t="s">
        <v>108</v>
      </c>
      <c r="C49" s="2">
        <f t="shared" si="1"/>
        <v>28.635000000000002</v>
      </c>
      <c r="D49" s="2">
        <v>83.33</v>
      </c>
      <c r="E49" s="2">
        <f t="shared" si="2"/>
        <v>41.664999999999999</v>
      </c>
      <c r="F49" s="2">
        <f t="shared" si="3"/>
        <v>70.3</v>
      </c>
      <c r="G49" s="5">
        <v>47</v>
      </c>
      <c r="H49" s="7" t="s">
        <v>193</v>
      </c>
    </row>
    <row r="50" spans="1:8">
      <c r="A50" s="1" t="s">
        <v>73</v>
      </c>
      <c r="B50" s="2" t="s">
        <v>74</v>
      </c>
      <c r="C50" s="2">
        <f t="shared" si="1"/>
        <v>30.49</v>
      </c>
      <c r="D50" s="2">
        <v>77.67</v>
      </c>
      <c r="E50" s="2">
        <f t="shared" si="2"/>
        <v>38.835000000000001</v>
      </c>
      <c r="F50" s="2">
        <f t="shared" si="3"/>
        <v>69.325000000000003</v>
      </c>
      <c r="G50" s="5">
        <v>48</v>
      </c>
      <c r="H50" s="7" t="s">
        <v>193</v>
      </c>
    </row>
    <row r="51" spans="1:8">
      <c r="A51" s="1" t="s">
        <v>147</v>
      </c>
      <c r="B51" s="2" t="s">
        <v>148</v>
      </c>
      <c r="C51" s="2">
        <f t="shared" si="1"/>
        <v>25.335000000000001</v>
      </c>
      <c r="D51" s="2">
        <v>87.67</v>
      </c>
      <c r="E51" s="2">
        <f t="shared" si="2"/>
        <v>43.835000000000001</v>
      </c>
      <c r="F51" s="2">
        <f t="shared" si="3"/>
        <v>69.17</v>
      </c>
      <c r="G51" s="5">
        <v>49</v>
      </c>
      <c r="H51" s="7" t="s">
        <v>193</v>
      </c>
    </row>
    <row r="52" spans="1:8">
      <c r="A52" s="1" t="s">
        <v>81</v>
      </c>
      <c r="B52" s="2" t="s">
        <v>82</v>
      </c>
      <c r="C52" s="2">
        <f t="shared" si="1"/>
        <v>30.285</v>
      </c>
      <c r="D52" s="2">
        <v>77.67</v>
      </c>
      <c r="E52" s="2">
        <f t="shared" si="2"/>
        <v>38.835000000000001</v>
      </c>
      <c r="F52" s="2">
        <f t="shared" si="3"/>
        <v>69.12</v>
      </c>
      <c r="G52" s="5">
        <v>50</v>
      </c>
      <c r="H52" s="7" t="s">
        <v>193</v>
      </c>
    </row>
    <row r="53" spans="1:8">
      <c r="A53" s="1" t="s">
        <v>102</v>
      </c>
      <c r="B53" s="2" t="s">
        <v>103</v>
      </c>
      <c r="C53" s="2">
        <f t="shared" si="1"/>
        <v>28.905000000000001</v>
      </c>
      <c r="D53" s="2">
        <v>80</v>
      </c>
      <c r="E53" s="2">
        <f t="shared" si="2"/>
        <v>40</v>
      </c>
      <c r="F53" s="2">
        <f t="shared" si="3"/>
        <v>68.905000000000001</v>
      </c>
      <c r="G53" s="5">
        <v>51</v>
      </c>
      <c r="H53" s="7" t="s">
        <v>193</v>
      </c>
    </row>
    <row r="54" spans="1:8">
      <c r="A54" s="1" t="s">
        <v>96</v>
      </c>
      <c r="B54" s="2" t="s">
        <v>97</v>
      </c>
      <c r="C54" s="2">
        <f t="shared" si="1"/>
        <v>29.06</v>
      </c>
      <c r="D54" s="2">
        <v>79.67</v>
      </c>
      <c r="E54" s="2">
        <f t="shared" si="2"/>
        <v>39.835000000000001</v>
      </c>
      <c r="F54" s="2">
        <f t="shared" si="3"/>
        <v>68.894999999999996</v>
      </c>
      <c r="G54" s="5">
        <v>52</v>
      </c>
      <c r="H54" s="7" t="s">
        <v>193</v>
      </c>
    </row>
    <row r="55" spans="1:8">
      <c r="A55" s="1" t="s">
        <v>109</v>
      </c>
      <c r="B55" s="2" t="s">
        <v>110</v>
      </c>
      <c r="C55" s="2">
        <f t="shared" si="1"/>
        <v>28.35</v>
      </c>
      <c r="D55" s="2">
        <v>81</v>
      </c>
      <c r="E55" s="2">
        <f t="shared" si="2"/>
        <v>40.5</v>
      </c>
      <c r="F55" s="2">
        <f t="shared" si="3"/>
        <v>68.849999999999994</v>
      </c>
      <c r="G55" s="5">
        <v>53</v>
      </c>
      <c r="H55" s="7" t="s">
        <v>193</v>
      </c>
    </row>
    <row r="56" spans="1:8">
      <c r="A56" s="1" t="s">
        <v>98</v>
      </c>
      <c r="B56" s="2" t="s">
        <v>99</v>
      </c>
      <c r="C56" s="2">
        <f t="shared" si="1"/>
        <v>28.97</v>
      </c>
      <c r="D56" s="2">
        <v>79.67</v>
      </c>
      <c r="E56" s="2">
        <f t="shared" si="2"/>
        <v>39.835000000000001</v>
      </c>
      <c r="F56" s="2">
        <f t="shared" si="3"/>
        <v>68.805000000000007</v>
      </c>
      <c r="G56" s="5">
        <v>54</v>
      </c>
      <c r="H56" s="7" t="s">
        <v>193</v>
      </c>
    </row>
    <row r="57" spans="1:8">
      <c r="A57" s="1" t="s">
        <v>138</v>
      </c>
      <c r="B57" s="2" t="s">
        <v>137</v>
      </c>
      <c r="C57" s="2">
        <f t="shared" si="1"/>
        <v>26.495000000000001</v>
      </c>
      <c r="D57" s="2">
        <v>84</v>
      </c>
      <c r="E57" s="2">
        <f t="shared" si="2"/>
        <v>42</v>
      </c>
      <c r="F57" s="2">
        <f t="shared" si="3"/>
        <v>68.495000000000005</v>
      </c>
      <c r="G57" s="5">
        <v>55</v>
      </c>
      <c r="H57" s="7" t="s">
        <v>193</v>
      </c>
    </row>
    <row r="58" spans="1:8">
      <c r="A58" s="1" t="s">
        <v>69</v>
      </c>
      <c r="B58" s="2" t="s">
        <v>70</v>
      </c>
      <c r="C58" s="2">
        <f t="shared" si="1"/>
        <v>30.605</v>
      </c>
      <c r="D58" s="2">
        <v>75.67</v>
      </c>
      <c r="E58" s="2">
        <f t="shared" si="2"/>
        <v>37.835000000000001</v>
      </c>
      <c r="F58" s="2">
        <f t="shared" si="3"/>
        <v>68.44</v>
      </c>
      <c r="G58" s="5">
        <v>56</v>
      </c>
      <c r="H58" s="7" t="s">
        <v>193</v>
      </c>
    </row>
    <row r="59" spans="1:8">
      <c r="A59" s="1" t="s">
        <v>105</v>
      </c>
      <c r="B59" s="2" t="s">
        <v>106</v>
      </c>
      <c r="C59" s="2">
        <f t="shared" si="1"/>
        <v>28.75</v>
      </c>
      <c r="D59" s="2">
        <v>79.33</v>
      </c>
      <c r="E59" s="2">
        <f t="shared" si="2"/>
        <v>39.664999999999999</v>
      </c>
      <c r="F59" s="2">
        <f t="shared" si="3"/>
        <v>68.414999999999992</v>
      </c>
      <c r="G59" s="5">
        <v>57</v>
      </c>
      <c r="H59" s="7" t="s">
        <v>193</v>
      </c>
    </row>
    <row r="60" spans="1:8">
      <c r="A60" s="1" t="s">
        <v>104</v>
      </c>
      <c r="B60" s="2" t="s">
        <v>103</v>
      </c>
      <c r="C60" s="2">
        <f t="shared" si="1"/>
        <v>28.905000000000001</v>
      </c>
      <c r="D60" s="2">
        <v>79</v>
      </c>
      <c r="E60" s="2">
        <f t="shared" si="2"/>
        <v>39.5</v>
      </c>
      <c r="F60" s="2">
        <f t="shared" si="3"/>
        <v>68.405000000000001</v>
      </c>
      <c r="G60" s="5">
        <v>58</v>
      </c>
      <c r="H60" s="7" t="s">
        <v>193</v>
      </c>
    </row>
    <row r="61" spans="1:8">
      <c r="A61" s="1" t="s">
        <v>123</v>
      </c>
      <c r="B61" s="2" t="s">
        <v>124</v>
      </c>
      <c r="C61" s="2">
        <f t="shared" si="1"/>
        <v>27.745000000000001</v>
      </c>
      <c r="D61" s="2">
        <v>80</v>
      </c>
      <c r="E61" s="2">
        <f t="shared" si="2"/>
        <v>40</v>
      </c>
      <c r="F61" s="2">
        <f t="shared" si="3"/>
        <v>67.745000000000005</v>
      </c>
      <c r="G61" s="5">
        <v>59</v>
      </c>
      <c r="H61" s="7" t="s">
        <v>193</v>
      </c>
    </row>
    <row r="62" spans="1:8">
      <c r="A62" s="1" t="s">
        <v>127</v>
      </c>
      <c r="B62" s="2" t="s">
        <v>128</v>
      </c>
      <c r="C62" s="2">
        <f t="shared" si="1"/>
        <v>27.32</v>
      </c>
      <c r="D62" s="2">
        <v>80.67</v>
      </c>
      <c r="E62" s="2">
        <f t="shared" si="2"/>
        <v>40.335000000000001</v>
      </c>
      <c r="F62" s="2">
        <f t="shared" si="3"/>
        <v>67.655000000000001</v>
      </c>
      <c r="G62" s="5">
        <v>60</v>
      </c>
      <c r="H62" s="7" t="s">
        <v>193</v>
      </c>
    </row>
    <row r="63" spans="1:8">
      <c r="A63" s="1" t="s">
        <v>129</v>
      </c>
      <c r="B63" s="2" t="s">
        <v>130</v>
      </c>
      <c r="C63" s="2">
        <f t="shared" si="1"/>
        <v>27.23</v>
      </c>
      <c r="D63" s="2">
        <v>80.67</v>
      </c>
      <c r="E63" s="2">
        <f t="shared" si="2"/>
        <v>40.335000000000001</v>
      </c>
      <c r="F63" s="2">
        <f t="shared" si="3"/>
        <v>67.564999999999998</v>
      </c>
      <c r="G63" s="5">
        <v>61</v>
      </c>
      <c r="H63" s="7" t="s">
        <v>193</v>
      </c>
    </row>
    <row r="64" spans="1:8">
      <c r="A64" s="1" t="s">
        <v>119</v>
      </c>
      <c r="B64" s="2" t="s">
        <v>120</v>
      </c>
      <c r="C64" s="2">
        <f t="shared" si="1"/>
        <v>27.9</v>
      </c>
      <c r="D64" s="2">
        <v>79</v>
      </c>
      <c r="E64" s="2">
        <f t="shared" si="2"/>
        <v>39.5</v>
      </c>
      <c r="F64" s="2">
        <f t="shared" si="3"/>
        <v>67.400000000000006</v>
      </c>
      <c r="G64" s="5">
        <v>62</v>
      </c>
      <c r="H64" s="7" t="s">
        <v>193</v>
      </c>
    </row>
    <row r="65" spans="1:8">
      <c r="A65" s="1" t="s">
        <v>115</v>
      </c>
      <c r="B65" s="2" t="s">
        <v>116</v>
      </c>
      <c r="C65" s="2">
        <f t="shared" si="1"/>
        <v>27.99</v>
      </c>
      <c r="D65" s="2">
        <v>78.67</v>
      </c>
      <c r="E65" s="2">
        <f t="shared" si="2"/>
        <v>39.335000000000001</v>
      </c>
      <c r="F65" s="2">
        <f t="shared" si="3"/>
        <v>67.325000000000003</v>
      </c>
      <c r="G65" s="5">
        <v>63</v>
      </c>
      <c r="H65" s="7" t="s">
        <v>193</v>
      </c>
    </row>
    <row r="66" spans="1:8">
      <c r="A66" s="1" t="s">
        <v>139</v>
      </c>
      <c r="B66" s="2" t="s">
        <v>140</v>
      </c>
      <c r="C66" s="2">
        <f t="shared" si="1"/>
        <v>26.004999999999999</v>
      </c>
      <c r="D66" s="2">
        <v>81.67</v>
      </c>
      <c r="E66" s="2">
        <f t="shared" si="2"/>
        <v>40.835000000000001</v>
      </c>
      <c r="F66" s="2">
        <f t="shared" si="3"/>
        <v>66.84</v>
      </c>
      <c r="G66" s="5">
        <v>64</v>
      </c>
      <c r="H66" s="7" t="s">
        <v>193</v>
      </c>
    </row>
    <row r="67" spans="1:8">
      <c r="A67" s="1" t="s">
        <v>136</v>
      </c>
      <c r="B67" s="2" t="s">
        <v>137</v>
      </c>
      <c r="C67" s="2">
        <f t="shared" si="1"/>
        <v>26.495000000000001</v>
      </c>
      <c r="D67" s="2">
        <v>80.67</v>
      </c>
      <c r="E67" s="2">
        <f t="shared" si="2"/>
        <v>40.335000000000001</v>
      </c>
      <c r="F67" s="2">
        <f t="shared" ref="F67:F98" si="4">(B67+D67)*0.5</f>
        <v>66.83</v>
      </c>
      <c r="G67" s="5">
        <v>65</v>
      </c>
      <c r="H67" s="7" t="s">
        <v>193</v>
      </c>
    </row>
    <row r="68" spans="1:8">
      <c r="A68" s="1" t="s">
        <v>121</v>
      </c>
      <c r="B68" s="2" t="s">
        <v>122</v>
      </c>
      <c r="C68" s="2">
        <f t="shared" ref="C68:C98" si="5">B68/2</f>
        <v>27.81</v>
      </c>
      <c r="D68" s="2">
        <v>78</v>
      </c>
      <c r="E68" s="2">
        <f t="shared" ref="E68:E98" si="6">D68/2</f>
        <v>39</v>
      </c>
      <c r="F68" s="2">
        <f t="shared" si="4"/>
        <v>66.81</v>
      </c>
      <c r="G68" s="5">
        <v>66</v>
      </c>
      <c r="H68" s="7" t="s">
        <v>193</v>
      </c>
    </row>
    <row r="69" spans="1:8">
      <c r="A69" s="1" t="s">
        <v>125</v>
      </c>
      <c r="B69" s="2" t="s">
        <v>126</v>
      </c>
      <c r="C69" s="2">
        <f t="shared" si="5"/>
        <v>27.614999999999998</v>
      </c>
      <c r="D69" s="2">
        <v>77.33</v>
      </c>
      <c r="E69" s="2">
        <f t="shared" si="6"/>
        <v>38.664999999999999</v>
      </c>
      <c r="F69" s="2">
        <f t="shared" si="4"/>
        <v>66.28</v>
      </c>
      <c r="G69" s="5">
        <v>67</v>
      </c>
      <c r="H69" s="7" t="s">
        <v>193</v>
      </c>
    </row>
    <row r="70" spans="1:8">
      <c r="A70" s="1" t="s">
        <v>141</v>
      </c>
      <c r="B70" s="2" t="s">
        <v>142</v>
      </c>
      <c r="C70" s="2">
        <f t="shared" si="5"/>
        <v>25.914999999999999</v>
      </c>
      <c r="D70" s="2">
        <v>79.67</v>
      </c>
      <c r="E70" s="2">
        <f t="shared" si="6"/>
        <v>39.835000000000001</v>
      </c>
      <c r="F70" s="2">
        <f t="shared" si="4"/>
        <v>65.75</v>
      </c>
      <c r="G70" s="5">
        <v>68</v>
      </c>
      <c r="H70" s="7" t="s">
        <v>193</v>
      </c>
    </row>
    <row r="71" spans="1:8">
      <c r="A71" s="1" t="s">
        <v>113</v>
      </c>
      <c r="B71" s="2" t="s">
        <v>114</v>
      </c>
      <c r="C71" s="2">
        <f t="shared" si="5"/>
        <v>28.055</v>
      </c>
      <c r="D71" s="2">
        <v>75</v>
      </c>
      <c r="E71" s="2">
        <f t="shared" si="6"/>
        <v>37.5</v>
      </c>
      <c r="F71" s="2">
        <f t="shared" si="4"/>
        <v>65.555000000000007</v>
      </c>
      <c r="G71" s="5">
        <v>69</v>
      </c>
      <c r="H71" s="7" t="s">
        <v>193</v>
      </c>
    </row>
    <row r="72" spans="1:8">
      <c r="A72" s="1" t="s">
        <v>145</v>
      </c>
      <c r="B72" s="2" t="s">
        <v>146</v>
      </c>
      <c r="C72" s="2">
        <f t="shared" si="5"/>
        <v>25.36</v>
      </c>
      <c r="D72" s="2">
        <v>80.33</v>
      </c>
      <c r="E72" s="2">
        <f t="shared" si="6"/>
        <v>40.164999999999999</v>
      </c>
      <c r="F72" s="2">
        <f t="shared" si="4"/>
        <v>65.525000000000006</v>
      </c>
      <c r="G72" s="5">
        <v>70</v>
      </c>
      <c r="H72" s="7" t="s">
        <v>193</v>
      </c>
    </row>
    <row r="73" spans="1:8">
      <c r="A73" s="1" t="s">
        <v>159</v>
      </c>
      <c r="B73" s="2" t="s">
        <v>160</v>
      </c>
      <c r="C73" s="2">
        <f t="shared" si="5"/>
        <v>24.51</v>
      </c>
      <c r="D73" s="2">
        <v>82</v>
      </c>
      <c r="E73" s="2">
        <f t="shared" si="6"/>
        <v>41</v>
      </c>
      <c r="F73" s="2">
        <f t="shared" si="4"/>
        <v>65.510000000000005</v>
      </c>
      <c r="G73" s="5">
        <v>71</v>
      </c>
      <c r="H73" s="7" t="s">
        <v>193</v>
      </c>
    </row>
    <row r="74" spans="1:8">
      <c r="A74" s="1" t="s">
        <v>134</v>
      </c>
      <c r="B74" s="2" t="s">
        <v>135</v>
      </c>
      <c r="C74" s="2">
        <f t="shared" si="5"/>
        <v>26.74</v>
      </c>
      <c r="D74" s="2">
        <v>77.33</v>
      </c>
      <c r="E74" s="2">
        <f t="shared" si="6"/>
        <v>38.664999999999999</v>
      </c>
      <c r="F74" s="2">
        <f t="shared" si="4"/>
        <v>65.405000000000001</v>
      </c>
      <c r="G74" s="5">
        <v>72</v>
      </c>
      <c r="H74" s="7" t="s">
        <v>193</v>
      </c>
    </row>
    <row r="75" spans="1:8">
      <c r="A75" s="1" t="s">
        <v>132</v>
      </c>
      <c r="B75" s="2" t="s">
        <v>133</v>
      </c>
      <c r="C75" s="2">
        <f t="shared" si="5"/>
        <v>26.805</v>
      </c>
      <c r="D75" s="2">
        <v>76.67</v>
      </c>
      <c r="E75" s="2">
        <f t="shared" si="6"/>
        <v>38.335000000000001</v>
      </c>
      <c r="F75" s="2">
        <f t="shared" si="4"/>
        <v>65.14</v>
      </c>
      <c r="G75" s="5">
        <v>73</v>
      </c>
      <c r="H75" s="7" t="s">
        <v>193</v>
      </c>
    </row>
    <row r="76" spans="1:8">
      <c r="A76" s="1" t="s">
        <v>149</v>
      </c>
      <c r="B76" s="2" t="s">
        <v>150</v>
      </c>
      <c r="C76" s="2">
        <f t="shared" si="5"/>
        <v>25.18</v>
      </c>
      <c r="D76" s="2">
        <v>79.67</v>
      </c>
      <c r="E76" s="2">
        <f t="shared" si="6"/>
        <v>39.835000000000001</v>
      </c>
      <c r="F76" s="2">
        <f t="shared" si="4"/>
        <v>65.015000000000001</v>
      </c>
      <c r="G76" s="5">
        <v>74</v>
      </c>
      <c r="H76" s="7" t="s">
        <v>193</v>
      </c>
    </row>
    <row r="77" spans="1:8">
      <c r="A77" s="1" t="s">
        <v>153</v>
      </c>
      <c r="B77" s="2" t="s">
        <v>154</v>
      </c>
      <c r="C77" s="2">
        <f t="shared" si="5"/>
        <v>25</v>
      </c>
      <c r="D77" s="2">
        <v>77</v>
      </c>
      <c r="E77" s="2">
        <f t="shared" si="6"/>
        <v>38.5</v>
      </c>
      <c r="F77" s="2">
        <f t="shared" si="4"/>
        <v>63.5</v>
      </c>
      <c r="G77" s="5">
        <v>75</v>
      </c>
      <c r="H77" s="7" t="s">
        <v>193</v>
      </c>
    </row>
    <row r="78" spans="1:8">
      <c r="A78" s="1" t="s">
        <v>173</v>
      </c>
      <c r="B78" s="2" t="s">
        <v>174</v>
      </c>
      <c r="C78" s="2">
        <f t="shared" si="5"/>
        <v>22.795000000000002</v>
      </c>
      <c r="D78" s="2">
        <v>81.33</v>
      </c>
      <c r="E78" s="2">
        <f t="shared" si="6"/>
        <v>40.664999999999999</v>
      </c>
      <c r="F78" s="2">
        <f t="shared" si="4"/>
        <v>63.46</v>
      </c>
      <c r="G78" s="5">
        <v>76</v>
      </c>
      <c r="H78" s="7" t="s">
        <v>193</v>
      </c>
    </row>
    <row r="79" spans="1:8">
      <c r="A79" s="1" t="s">
        <v>171</v>
      </c>
      <c r="B79" s="2" t="s">
        <v>172</v>
      </c>
      <c r="C79" s="2">
        <f t="shared" si="5"/>
        <v>22.95</v>
      </c>
      <c r="D79" s="2">
        <v>80.67</v>
      </c>
      <c r="E79" s="2">
        <f t="shared" si="6"/>
        <v>40.335000000000001</v>
      </c>
      <c r="F79" s="2">
        <f t="shared" si="4"/>
        <v>63.284999999999997</v>
      </c>
      <c r="G79" s="5">
        <v>77</v>
      </c>
      <c r="H79" s="7" t="s">
        <v>193</v>
      </c>
    </row>
    <row r="80" spans="1:8">
      <c r="A80" s="1" t="s">
        <v>175</v>
      </c>
      <c r="B80" s="2" t="s">
        <v>176</v>
      </c>
      <c r="C80" s="2">
        <f t="shared" si="5"/>
        <v>22.745000000000001</v>
      </c>
      <c r="D80" s="2">
        <v>79.67</v>
      </c>
      <c r="E80" s="2">
        <f t="shared" si="6"/>
        <v>39.835000000000001</v>
      </c>
      <c r="F80" s="2">
        <f t="shared" si="4"/>
        <v>62.58</v>
      </c>
      <c r="G80" s="5">
        <v>78</v>
      </c>
      <c r="H80" s="7" t="s">
        <v>193</v>
      </c>
    </row>
    <row r="81" spans="1:8">
      <c r="A81" s="1" t="s">
        <v>163</v>
      </c>
      <c r="B81" s="2" t="s">
        <v>164</v>
      </c>
      <c r="C81" s="2">
        <f t="shared" si="5"/>
        <v>23.954999999999998</v>
      </c>
      <c r="D81" s="2">
        <v>77</v>
      </c>
      <c r="E81" s="2">
        <f t="shared" si="6"/>
        <v>38.5</v>
      </c>
      <c r="F81" s="2">
        <f t="shared" si="4"/>
        <v>62.454999999999998</v>
      </c>
      <c r="G81" s="5">
        <v>79</v>
      </c>
      <c r="H81" s="7" t="s">
        <v>193</v>
      </c>
    </row>
    <row r="82" spans="1:8">
      <c r="A82" s="1" t="s">
        <v>155</v>
      </c>
      <c r="B82" s="2" t="s">
        <v>156</v>
      </c>
      <c r="C82" s="2">
        <f t="shared" si="5"/>
        <v>24.91</v>
      </c>
      <c r="D82" s="2">
        <v>75</v>
      </c>
      <c r="E82" s="2">
        <f t="shared" si="6"/>
        <v>37.5</v>
      </c>
      <c r="F82" s="2">
        <f t="shared" si="4"/>
        <v>62.41</v>
      </c>
      <c r="G82" s="5">
        <v>80</v>
      </c>
      <c r="H82" s="7" t="s">
        <v>193</v>
      </c>
    </row>
    <row r="83" spans="1:8">
      <c r="A83" s="1" t="s">
        <v>165</v>
      </c>
      <c r="B83" s="2" t="s">
        <v>166</v>
      </c>
      <c r="C83" s="2">
        <f t="shared" si="5"/>
        <v>23.57</v>
      </c>
      <c r="D83" s="2">
        <v>77.33</v>
      </c>
      <c r="E83" s="2">
        <f t="shared" si="6"/>
        <v>38.664999999999999</v>
      </c>
      <c r="F83" s="2">
        <f t="shared" si="4"/>
        <v>62.234999999999999</v>
      </c>
      <c r="G83" s="5">
        <v>81</v>
      </c>
      <c r="H83" s="7" t="s">
        <v>193</v>
      </c>
    </row>
    <row r="84" spans="1:8">
      <c r="A84" s="1" t="s">
        <v>167</v>
      </c>
      <c r="B84" s="2" t="s">
        <v>168</v>
      </c>
      <c r="C84" s="2">
        <f t="shared" si="5"/>
        <v>23.35</v>
      </c>
      <c r="D84" s="2">
        <v>77.67</v>
      </c>
      <c r="E84" s="2">
        <f t="shared" si="6"/>
        <v>38.835000000000001</v>
      </c>
      <c r="F84" s="2">
        <f t="shared" si="4"/>
        <v>62.185000000000002</v>
      </c>
      <c r="G84" s="5">
        <v>82</v>
      </c>
      <c r="H84" s="7" t="s">
        <v>193</v>
      </c>
    </row>
    <row r="85" spans="1:8">
      <c r="A85" s="1" t="s">
        <v>169</v>
      </c>
      <c r="B85" s="2" t="s">
        <v>170</v>
      </c>
      <c r="C85" s="2">
        <f t="shared" si="5"/>
        <v>23.04</v>
      </c>
      <c r="D85" s="2">
        <v>77.67</v>
      </c>
      <c r="E85" s="2">
        <f t="shared" si="6"/>
        <v>38.835000000000001</v>
      </c>
      <c r="F85" s="2">
        <f t="shared" si="4"/>
        <v>61.875</v>
      </c>
      <c r="G85" s="5">
        <v>83</v>
      </c>
      <c r="H85" s="7" t="s">
        <v>193</v>
      </c>
    </row>
    <row r="86" spans="1:8">
      <c r="A86" s="1" t="s">
        <v>179</v>
      </c>
      <c r="B86" s="2" t="s">
        <v>180</v>
      </c>
      <c r="C86" s="2">
        <f t="shared" si="5"/>
        <v>22.41</v>
      </c>
      <c r="D86" s="2">
        <v>77.33</v>
      </c>
      <c r="E86" s="2">
        <f t="shared" si="6"/>
        <v>38.664999999999999</v>
      </c>
      <c r="F86" s="2">
        <f t="shared" si="4"/>
        <v>61.075000000000003</v>
      </c>
      <c r="G86" s="5">
        <v>84</v>
      </c>
      <c r="H86" s="7" t="s">
        <v>193</v>
      </c>
    </row>
    <row r="87" spans="1:8">
      <c r="A87" s="1" t="s">
        <v>181</v>
      </c>
      <c r="B87" s="2" t="s">
        <v>182</v>
      </c>
      <c r="C87" s="2">
        <f t="shared" si="5"/>
        <v>22.32</v>
      </c>
      <c r="D87" s="2">
        <v>77</v>
      </c>
      <c r="E87" s="2">
        <f t="shared" si="6"/>
        <v>38.5</v>
      </c>
      <c r="F87" s="2">
        <f t="shared" si="4"/>
        <v>60.82</v>
      </c>
      <c r="G87" s="5">
        <v>85</v>
      </c>
      <c r="H87" s="7" t="s">
        <v>193</v>
      </c>
    </row>
    <row r="88" spans="1:8">
      <c r="A88" s="1" t="s">
        <v>183</v>
      </c>
      <c r="B88" s="2" t="s">
        <v>184</v>
      </c>
      <c r="C88" s="2">
        <f t="shared" si="5"/>
        <v>20.94</v>
      </c>
      <c r="D88" s="2">
        <v>77.33</v>
      </c>
      <c r="E88" s="2">
        <f t="shared" si="6"/>
        <v>38.664999999999999</v>
      </c>
      <c r="F88" s="2">
        <f t="shared" si="4"/>
        <v>59.605000000000004</v>
      </c>
      <c r="G88" s="5">
        <v>86</v>
      </c>
      <c r="H88" s="7" t="s">
        <v>193</v>
      </c>
    </row>
    <row r="89" spans="1:8">
      <c r="A89" s="1" t="s">
        <v>5</v>
      </c>
      <c r="B89" s="2" t="s">
        <v>6</v>
      </c>
      <c r="C89" s="2">
        <f t="shared" si="5"/>
        <v>37.72</v>
      </c>
      <c r="D89" s="2">
        <v>40.33</v>
      </c>
      <c r="E89" s="2">
        <f t="shared" si="6"/>
        <v>20.164999999999999</v>
      </c>
      <c r="F89" s="2">
        <f t="shared" si="4"/>
        <v>57.884999999999998</v>
      </c>
      <c r="G89" s="5">
        <v>87</v>
      </c>
      <c r="H89" s="7" t="s">
        <v>193</v>
      </c>
    </row>
    <row r="90" spans="1:8">
      <c r="A90" s="1" t="s">
        <v>131</v>
      </c>
      <c r="B90" s="2" t="s">
        <v>130</v>
      </c>
      <c r="C90" s="2">
        <f t="shared" si="5"/>
        <v>27.23</v>
      </c>
      <c r="D90" s="2">
        <v>0</v>
      </c>
      <c r="E90" s="2">
        <f t="shared" si="6"/>
        <v>0</v>
      </c>
      <c r="F90" s="2">
        <f t="shared" si="4"/>
        <v>27.23</v>
      </c>
      <c r="G90" s="5">
        <v>88</v>
      </c>
      <c r="H90" s="7" t="s">
        <v>193</v>
      </c>
    </row>
    <row r="91" spans="1:8">
      <c r="A91" s="1" t="s">
        <v>117</v>
      </c>
      <c r="B91" s="2" t="s">
        <v>118</v>
      </c>
      <c r="C91" s="2">
        <f t="shared" si="5"/>
        <v>27.925000000000001</v>
      </c>
      <c r="D91" s="4">
        <v>0</v>
      </c>
      <c r="E91" s="4">
        <f t="shared" si="6"/>
        <v>0</v>
      </c>
      <c r="F91" s="4">
        <f t="shared" si="4"/>
        <v>27.925000000000001</v>
      </c>
      <c r="G91" s="5">
        <v>89</v>
      </c>
      <c r="H91" s="7" t="s">
        <v>193</v>
      </c>
    </row>
    <row r="92" spans="1:8">
      <c r="A92" s="1" t="s">
        <v>94</v>
      </c>
      <c r="B92" s="2" t="s">
        <v>95</v>
      </c>
      <c r="C92" s="2">
        <f t="shared" si="5"/>
        <v>29.73</v>
      </c>
      <c r="D92" s="2">
        <v>0</v>
      </c>
      <c r="E92" s="2">
        <f t="shared" si="6"/>
        <v>0</v>
      </c>
      <c r="F92" s="2">
        <f t="shared" si="4"/>
        <v>29.73</v>
      </c>
      <c r="G92" s="5">
        <v>90</v>
      </c>
      <c r="H92" s="7" t="s">
        <v>193</v>
      </c>
    </row>
    <row r="93" spans="1:8">
      <c r="A93" s="1" t="s">
        <v>111</v>
      </c>
      <c r="B93" s="2" t="s">
        <v>112</v>
      </c>
      <c r="C93" s="2">
        <f t="shared" si="5"/>
        <v>28.08</v>
      </c>
      <c r="D93" s="2">
        <v>0</v>
      </c>
      <c r="E93" s="2">
        <f t="shared" si="6"/>
        <v>0</v>
      </c>
      <c r="F93" s="2">
        <f t="shared" si="4"/>
        <v>28.08</v>
      </c>
      <c r="G93" s="5">
        <v>91</v>
      </c>
      <c r="H93" s="7" t="s">
        <v>193</v>
      </c>
    </row>
    <row r="94" spans="1:8">
      <c r="A94" s="1" t="s">
        <v>143</v>
      </c>
      <c r="B94" s="2" t="s">
        <v>144</v>
      </c>
      <c r="C94" s="2">
        <f t="shared" si="5"/>
        <v>25.605</v>
      </c>
      <c r="D94" s="2">
        <v>0</v>
      </c>
      <c r="E94" s="2">
        <f t="shared" si="6"/>
        <v>0</v>
      </c>
      <c r="F94" s="2">
        <f t="shared" si="4"/>
        <v>25.605</v>
      </c>
      <c r="G94" s="5">
        <v>92</v>
      </c>
      <c r="H94" s="7" t="s">
        <v>193</v>
      </c>
    </row>
    <row r="95" spans="1:8">
      <c r="A95" s="1" t="s">
        <v>151</v>
      </c>
      <c r="B95" s="2" t="s">
        <v>152</v>
      </c>
      <c r="C95" s="2">
        <f t="shared" si="5"/>
        <v>25.155000000000001</v>
      </c>
      <c r="D95" s="2">
        <v>0</v>
      </c>
      <c r="E95" s="2">
        <f t="shared" si="6"/>
        <v>0</v>
      </c>
      <c r="F95" s="2">
        <f t="shared" si="4"/>
        <v>25.155000000000001</v>
      </c>
      <c r="G95" s="5">
        <v>93</v>
      </c>
      <c r="H95" s="7" t="s">
        <v>193</v>
      </c>
    </row>
    <row r="96" spans="1:8">
      <c r="A96" s="1" t="s">
        <v>157</v>
      </c>
      <c r="B96" s="2" t="s">
        <v>158</v>
      </c>
      <c r="C96" s="2">
        <f t="shared" si="5"/>
        <v>24.754999999999999</v>
      </c>
      <c r="D96" s="2">
        <v>0</v>
      </c>
      <c r="E96" s="2">
        <f t="shared" si="6"/>
        <v>0</v>
      </c>
      <c r="F96" s="2">
        <f t="shared" si="4"/>
        <v>24.754999999999999</v>
      </c>
      <c r="G96" s="5">
        <v>94</v>
      </c>
      <c r="H96" s="7" t="s">
        <v>193</v>
      </c>
    </row>
    <row r="97" spans="1:8">
      <c r="A97" s="1" t="s">
        <v>161</v>
      </c>
      <c r="B97" s="2" t="s">
        <v>162</v>
      </c>
      <c r="C97" s="2">
        <f t="shared" si="5"/>
        <v>24.24</v>
      </c>
      <c r="D97" s="2">
        <v>0</v>
      </c>
      <c r="E97" s="2">
        <f t="shared" si="6"/>
        <v>0</v>
      </c>
      <c r="F97" s="2">
        <f t="shared" si="4"/>
        <v>24.24</v>
      </c>
      <c r="G97" s="5">
        <v>95</v>
      </c>
      <c r="H97" s="7" t="s">
        <v>193</v>
      </c>
    </row>
    <row r="98" spans="1:8">
      <c r="A98" s="1" t="s">
        <v>177</v>
      </c>
      <c r="B98" s="2" t="s">
        <v>178</v>
      </c>
      <c r="C98" s="2">
        <f t="shared" si="5"/>
        <v>22.655000000000001</v>
      </c>
      <c r="D98" s="2">
        <v>0</v>
      </c>
      <c r="E98" s="2">
        <f t="shared" si="6"/>
        <v>0</v>
      </c>
      <c r="F98" s="2">
        <f t="shared" si="4"/>
        <v>22.655000000000001</v>
      </c>
      <c r="G98" s="5">
        <v>96</v>
      </c>
      <c r="H98" s="7" t="s">
        <v>193</v>
      </c>
    </row>
  </sheetData>
  <sortState ref="A3:J99">
    <sortCondition descending="1" ref="F2:F99"/>
  </sortState>
  <mergeCells count="1">
    <mergeCell ref="A1:H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oa_user</cp:lastModifiedBy>
  <cp:lastPrinted>2024-06-30T01:09:58Z</cp:lastPrinted>
  <dcterms:created xsi:type="dcterms:W3CDTF">2024-06-27T05:52:01Z</dcterms:created>
  <dcterms:modified xsi:type="dcterms:W3CDTF">2024-06-30T02:11:46Z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BC08A8D36DA14876971D7FD31FBCF38E_11</vt:lpwstr>
  </property>
  <property fmtid="{D5CDD505-2E9C-101B-9397-08002B2CF9AE}" pid="3" name="KSOProductBuildVer">
    <vt:lpwstr>2052-12.1.0.16929</vt:lpwstr>
  </property>
</Properties>
</file>