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>
    <definedName name="_xlnm.Print_Titles" localSheetId="0">'计划表'!$1:$5</definedName>
  </definedNames>
  <calcPr fullCalcOnLoad="1"/>
</workbook>
</file>

<file path=xl/sharedStrings.xml><?xml version="1.0" encoding="utf-8"?>
<sst xmlns="http://schemas.openxmlformats.org/spreadsheetml/2006/main" count="142" uniqueCount="66">
  <si>
    <t>附件2</t>
  </si>
  <si>
    <t>临漳县2024年公开招聘中小学教师岗位计划表</t>
  </si>
  <si>
    <t>序
号</t>
  </si>
  <si>
    <t>招聘单位</t>
  </si>
  <si>
    <t>学段层次</t>
  </si>
  <si>
    <t>岗位类别</t>
  </si>
  <si>
    <t>各岗位学科招聘人数</t>
  </si>
  <si>
    <t>备注</t>
  </si>
  <si>
    <t>合计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</si>
  <si>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</si>
  <si>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</si>
  <si>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</si>
  <si>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</si>
  <si>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</si>
  <si>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</si>
  <si>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</si>
  <si>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</si>
  <si>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</si>
  <si>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</si>
  <si>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</si>
  <si>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</si>
  <si>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</si>
  <si>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</si>
  <si>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</si>
  <si>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</si>
  <si>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心理健康</t>
  </si>
  <si>
    <t>学前教育</t>
  </si>
  <si>
    <t>农林畜牧</t>
  </si>
  <si>
    <t>卫生信息管理</t>
  </si>
  <si>
    <t>汽修</t>
  </si>
  <si>
    <t>武术教练</t>
  </si>
  <si>
    <t>总计</t>
  </si>
  <si>
    <t>高中合计</t>
  </si>
  <si>
    <t>临漳县第一中学</t>
  </si>
  <si>
    <t>高中</t>
  </si>
  <si>
    <t>专技初级</t>
  </si>
  <si>
    <t>限“高校毕业生”报考</t>
  </si>
  <si>
    <t>临漳县职业技术教育中心</t>
  </si>
  <si>
    <t>职高</t>
  </si>
  <si>
    <t>临漳县邺城中学</t>
  </si>
  <si>
    <t>临漳县第二中学</t>
  </si>
  <si>
    <t>初中合计</t>
  </si>
  <si>
    <t>临漳县张村中学</t>
  </si>
  <si>
    <t>初中</t>
  </si>
  <si>
    <t>临漳县孙陶镇中学</t>
  </si>
  <si>
    <t>临漳县倪辛庄中学</t>
  </si>
  <si>
    <t>临漳县砖寨营中学</t>
  </si>
  <si>
    <t>临漳县柳园中学</t>
  </si>
  <si>
    <t>临漳县第二中学分校区狄邱中学</t>
  </si>
  <si>
    <t>临漳县第二中学分校区杜村中学</t>
  </si>
  <si>
    <t>临漳县第三中学分校区南东坊中学</t>
  </si>
  <si>
    <t>临漳县局直实验中学分校区柏鹤中学</t>
  </si>
  <si>
    <t>临漳县称勾中学</t>
  </si>
  <si>
    <t>小学合计</t>
  </si>
  <si>
    <t>临漳县张村集镇中心校</t>
  </si>
  <si>
    <t>小学</t>
  </si>
  <si>
    <t>定向招聘岗位</t>
  </si>
  <si>
    <t>临漳县杜村集乡中心校</t>
  </si>
  <si>
    <t>临漳县柏鹤集乡中心校</t>
  </si>
  <si>
    <t>临漳县邺城镇中心校</t>
  </si>
  <si>
    <t>临漳县习文镇中心校</t>
  </si>
  <si>
    <t>临漳县孙陶镇中心校</t>
  </si>
  <si>
    <t>临漳县柳园镇中心校</t>
  </si>
  <si>
    <t>临漳县砖寨营镇中心校</t>
  </si>
  <si>
    <t>临漳县称勾镇中心校</t>
  </si>
  <si>
    <t>临漳县少年儿童体育学校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</si>
</sst>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7"/>
      <name val="宋体"/>
      <family val="0"/>
    </font>
    <font>
      <b/>
      <sz val="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3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/>
      <protection/>
    </xf>
    <xf numFmtId="0" fontId="7" fillId="0" borderId="9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 wrapText="1"/>
      <protection locked="0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left" vertical="center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8" fillId="0" borderId="14" xfId="65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lef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left" vertical="center"/>
      <protection/>
    </xf>
    <xf numFmtId="0" fontId="8" fillId="0" borderId="14" xfId="65" applyFont="1" applyFill="1" applyBorder="1" applyAlignment="1" applyProtection="1">
      <alignment horizontal="center" vertical="center"/>
      <protection locked="0"/>
    </xf>
    <xf numFmtId="0" fontId="8" fillId="0" borderId="13" xfId="65" applyFont="1" applyFill="1" applyBorder="1" applyAlignment="1" applyProtection="1">
      <alignment horizontal="center" vertical="center"/>
      <protection locked="0"/>
    </xf>
    <xf numFmtId="0" fontId="7" fillId="0" borderId="13" xfId="66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6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/>
    </xf>
    <xf numFmtId="0" fontId="10" fillId="0" borderId="9" xfId="65" applyFont="1" applyFill="1" applyBorder="1" applyAlignment="1">
      <alignment horizontal="center" vertical="center" wrapText="1"/>
      <protection/>
    </xf>
    <xf numFmtId="0" fontId="10" fillId="0" borderId="17" xfId="65" applyFont="1" applyFill="1" applyBorder="1" applyAlignment="1">
      <alignment horizontal="center" vertical="center" wrapText="1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left" vertical="center"/>
    </xf>
    <xf numFmtId="0" fontId="8" fillId="0" borderId="13" xfId="65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/>
    </xf>
    <xf numFmtId="0" fontId="6" fillId="0" borderId="17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7" xfId="65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left" vertical="center"/>
    </xf>
    <xf numFmtId="0" fontId="8" fillId="0" borderId="18" xfId="65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left" vertical="center"/>
    </xf>
    <xf numFmtId="0" fontId="8" fillId="0" borderId="19" xfId="65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/>
    </xf>
    <xf numFmtId="0" fontId="10" fillId="0" borderId="19" xfId="65" applyFont="1" applyFill="1" applyBorder="1" applyAlignment="1">
      <alignment horizontal="center" vertical="center" wrapText="1"/>
      <protection/>
    </xf>
    <xf numFmtId="0" fontId="6" fillId="0" borderId="19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/>
      <protection/>
    </xf>
    <xf numFmtId="31" fontId="12" fillId="0" borderId="20" xfId="64" applyNumberFormat="1" applyFont="1" applyBorder="1" applyAlignment="1">
      <alignment vertical="center"/>
      <protection/>
    </xf>
    <xf numFmtId="31" fontId="12" fillId="0" borderId="21" xfId="64" applyNumberFormat="1" applyFont="1" applyBorder="1" applyAlignment="1">
      <alignment horizontal="center" vertical="center"/>
      <protection/>
    </xf>
    <xf numFmtId="0" fontId="6" fillId="0" borderId="13" xfId="65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  <cellStyle name="常规 3" xfId="64"/>
    <cellStyle name="常规 2" xfId="65"/>
    <cellStyle name="常规 5" xfId="66"/>
    <cellStyle name="常规 17" xfId="67"/>
    <cellStyle name="常规 18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9"/>
  <sheetViews>
    <sheetView tabSelected="1" zoomScaleSheetLayoutView="100" workbookViewId="0" topLeftCell="A3">
      <selection activeCell="AH15" sqref="AH15"/>
    </sheetView>
  </sheetViews>
  <sheetFormatPr defaultColWidth="8.125" defaultRowHeight="14.25"/>
  <cols>
    <col min="1" max="1" width="3.125" style="7" customWidth="1"/>
    <col min="2" max="2" width="24.50390625" style="1" customWidth="1"/>
    <col min="3" max="3" width="4.75390625" style="1" customWidth="1"/>
    <col min="4" max="4" width="7.75390625" style="1" customWidth="1"/>
    <col min="5" max="5" width="4.25390625" style="7" customWidth="1"/>
    <col min="6" max="7" width="4.00390625" style="7" customWidth="1"/>
    <col min="8" max="8" width="3.375" style="7" customWidth="1"/>
    <col min="9" max="9" width="3.50390625" style="7" customWidth="1"/>
    <col min="10" max="10" width="3.25390625" style="7" customWidth="1"/>
    <col min="11" max="11" width="3.375" style="7" customWidth="1"/>
    <col min="12" max="12" width="3.75390625" style="7" customWidth="1"/>
    <col min="13" max="13" width="3.625" style="7" customWidth="1"/>
    <col min="14" max="14" width="3.50390625" style="7" customWidth="1"/>
    <col min="15" max="15" width="3.75390625" style="7" customWidth="1"/>
    <col min="16" max="16" width="3.625" style="7" customWidth="1"/>
    <col min="17" max="17" width="3.75390625" style="7" customWidth="1"/>
    <col min="18" max="19" width="3.125" style="7" customWidth="1"/>
    <col min="20" max="20" width="3.375" style="7" customWidth="1"/>
    <col min="21" max="21" width="4.25390625" style="7" customWidth="1"/>
    <col min="22" max="22" width="3.375" style="7" customWidth="1"/>
    <col min="23" max="24" width="3.75390625" style="7" customWidth="1"/>
    <col min="25" max="25" width="3.625" style="7" customWidth="1"/>
    <col min="26" max="26" width="2.625" style="1" customWidth="1"/>
    <col min="27" max="27" width="3.00390625" style="1" customWidth="1"/>
    <col min="28" max="174" width="8.125" style="1" customWidth="1"/>
    <col min="175" max="16384" width="8.125" style="4" customWidth="1"/>
  </cols>
  <sheetData>
    <row r="1" spans="1:28" s="1" customFormat="1" ht="16.5" customHeight="1">
      <c r="A1" s="8" t="s">
        <v>0</v>
      </c>
      <c r="B1" s="9"/>
      <c r="C1" s="3"/>
      <c r="D1" s="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"/>
      <c r="AA1" s="3"/>
      <c r="AB1" s="3"/>
    </row>
    <row r="2" spans="1:28" s="1" customFormat="1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" customFormat="1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65"/>
      <c r="Q3" s="65"/>
      <c r="R3" s="12"/>
      <c r="S3" s="66"/>
      <c r="T3" s="67">
        <v>45470</v>
      </c>
      <c r="U3" s="67"/>
      <c r="V3" s="67"/>
      <c r="W3" s="67"/>
      <c r="X3" s="67"/>
      <c r="Y3" s="67"/>
      <c r="Z3" s="67"/>
      <c r="AA3" s="67"/>
      <c r="AB3" s="67"/>
    </row>
    <row r="4" spans="1:28" s="1" customFormat="1" ht="21" customHeight="1">
      <c r="A4" s="13" t="s">
        <v>2</v>
      </c>
      <c r="B4" s="14" t="s">
        <v>3</v>
      </c>
      <c r="C4" s="13" t="s">
        <v>4</v>
      </c>
      <c r="D4" s="15" t="s">
        <v>5</v>
      </c>
      <c r="E4" s="16" t="s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69" t="s">
        <v>7</v>
      </c>
    </row>
    <row r="5" spans="1:28" s="1" customFormat="1" ht="75" customHeight="1">
      <c r="A5" s="18"/>
      <c r="B5" s="19"/>
      <c r="C5" s="18"/>
      <c r="D5" s="20"/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21" t="s">
        <v>21</v>
      </c>
      <c r="S5" s="21" t="s">
        <v>22</v>
      </c>
      <c r="T5" s="21" t="s">
        <v>23</v>
      </c>
      <c r="U5" s="21" t="s">
        <v>24</v>
      </c>
      <c r="V5" s="21" t="s">
        <v>25</v>
      </c>
      <c r="W5" s="68" t="s">
        <v>26</v>
      </c>
      <c r="X5" s="68" t="s">
        <v>27</v>
      </c>
      <c r="Y5" s="68" t="s">
        <v>28</v>
      </c>
      <c r="Z5" s="68" t="s">
        <v>29</v>
      </c>
      <c r="AA5" s="68" t="s">
        <v>30</v>
      </c>
      <c r="AB5" s="30"/>
    </row>
    <row r="6" spans="1:28" s="1" customFormat="1" ht="24" customHeight="1">
      <c r="A6" s="22" t="s">
        <v>31</v>
      </c>
      <c r="B6" s="22"/>
      <c r="C6" s="22"/>
      <c r="D6" s="22"/>
      <c r="E6" s="21">
        <f aca="true" t="shared" si="0" ref="E6:U6">E7+E16+E37</f>
        <v>230</v>
      </c>
      <c r="F6" s="21">
        <f t="shared" si="0"/>
        <v>230</v>
      </c>
      <c r="G6" s="21">
        <f t="shared" si="0"/>
        <v>35</v>
      </c>
      <c r="H6" s="21">
        <f t="shared" si="0"/>
        <v>31</v>
      </c>
      <c r="I6" s="21">
        <f t="shared" si="0"/>
        <v>31</v>
      </c>
      <c r="J6" s="21">
        <f t="shared" si="0"/>
        <v>12</v>
      </c>
      <c r="K6" s="21">
        <f t="shared" si="0"/>
        <v>13</v>
      </c>
      <c r="L6" s="21">
        <f t="shared" si="0"/>
        <v>9</v>
      </c>
      <c r="M6" s="21">
        <f t="shared" si="0"/>
        <v>6</v>
      </c>
      <c r="N6" s="21">
        <f t="shared" si="0"/>
        <v>8</v>
      </c>
      <c r="O6" s="21">
        <f t="shared" si="0"/>
        <v>8</v>
      </c>
      <c r="P6" s="21">
        <f t="shared" si="0"/>
        <v>12</v>
      </c>
      <c r="Q6" s="21">
        <f t="shared" si="0"/>
        <v>13</v>
      </c>
      <c r="R6" s="21">
        <f t="shared" si="0"/>
        <v>13</v>
      </c>
      <c r="S6" s="21">
        <f t="shared" si="0"/>
        <v>15</v>
      </c>
      <c r="T6" s="21">
        <f t="shared" si="0"/>
        <v>13</v>
      </c>
      <c r="U6" s="21">
        <f t="shared" si="0"/>
        <v>5</v>
      </c>
      <c r="V6" s="21">
        <v>1</v>
      </c>
      <c r="W6" s="21">
        <f aca="true" t="shared" si="1" ref="W6:Y6">W7+W16+W37</f>
        <v>1</v>
      </c>
      <c r="X6" s="21">
        <f t="shared" si="1"/>
        <v>1</v>
      </c>
      <c r="Y6" s="21">
        <f t="shared" si="1"/>
        <v>1</v>
      </c>
      <c r="Z6" s="73">
        <v>1</v>
      </c>
      <c r="AA6" s="73">
        <v>1</v>
      </c>
      <c r="AB6" s="30"/>
    </row>
    <row r="7" spans="1:28" s="1" customFormat="1" ht="21.75" customHeight="1">
      <c r="A7" s="23" t="s">
        <v>32</v>
      </c>
      <c r="B7" s="23"/>
      <c r="C7" s="23"/>
      <c r="D7" s="23"/>
      <c r="E7" s="21">
        <f aca="true" t="shared" si="2" ref="E7:O7">SUM(E8:E15)</f>
        <v>72</v>
      </c>
      <c r="F7" s="21">
        <f t="shared" si="2"/>
        <v>72</v>
      </c>
      <c r="G7" s="21">
        <f t="shared" si="2"/>
        <v>10</v>
      </c>
      <c r="H7" s="21">
        <f t="shared" si="2"/>
        <v>10</v>
      </c>
      <c r="I7" s="21">
        <f t="shared" si="2"/>
        <v>8</v>
      </c>
      <c r="J7" s="21">
        <f t="shared" si="2"/>
        <v>7</v>
      </c>
      <c r="K7" s="21">
        <f t="shared" si="2"/>
        <v>9</v>
      </c>
      <c r="L7" s="21">
        <f t="shared" si="2"/>
        <v>5</v>
      </c>
      <c r="M7" s="21">
        <f t="shared" si="2"/>
        <v>3</v>
      </c>
      <c r="N7" s="21">
        <f t="shared" si="2"/>
        <v>6</v>
      </c>
      <c r="O7" s="21">
        <f t="shared" si="2"/>
        <v>5</v>
      </c>
      <c r="P7" s="21"/>
      <c r="Q7" s="21"/>
      <c r="R7" s="21"/>
      <c r="S7" s="21">
        <f aca="true" t="shared" si="3" ref="S7:Z7">SUM(S8:S15)</f>
        <v>3</v>
      </c>
      <c r="T7" s="21"/>
      <c r="U7" s="21">
        <f t="shared" si="3"/>
        <v>1</v>
      </c>
      <c r="V7" s="21">
        <f t="shared" si="3"/>
        <v>1</v>
      </c>
      <c r="W7" s="21">
        <f t="shared" si="3"/>
        <v>1</v>
      </c>
      <c r="X7" s="21">
        <f t="shared" si="3"/>
        <v>1</v>
      </c>
      <c r="Y7" s="21">
        <f t="shared" si="3"/>
        <v>1</v>
      </c>
      <c r="Z7" s="21">
        <f t="shared" si="3"/>
        <v>1</v>
      </c>
      <c r="AA7" s="21"/>
      <c r="AB7" s="74"/>
    </row>
    <row r="8" spans="1:256" s="1" customFormat="1" ht="20.25" customHeight="1">
      <c r="A8" s="24">
        <v>1</v>
      </c>
      <c r="B8" s="25" t="s">
        <v>33</v>
      </c>
      <c r="C8" s="26" t="s">
        <v>34</v>
      </c>
      <c r="D8" s="27" t="s">
        <v>35</v>
      </c>
      <c r="E8" s="28">
        <v>30</v>
      </c>
      <c r="F8" s="29">
        <v>14</v>
      </c>
      <c r="G8" s="30">
        <v>2</v>
      </c>
      <c r="H8" s="30">
        <v>2</v>
      </c>
      <c r="I8" s="30">
        <v>2</v>
      </c>
      <c r="J8" s="30">
        <v>1</v>
      </c>
      <c r="K8" s="30">
        <v>2</v>
      </c>
      <c r="L8" s="41">
        <v>2</v>
      </c>
      <c r="M8" s="41"/>
      <c r="N8" s="37">
        <v>1</v>
      </c>
      <c r="O8" s="37">
        <v>1</v>
      </c>
      <c r="P8" s="37"/>
      <c r="Q8" s="37"/>
      <c r="R8" s="37"/>
      <c r="S8" s="37">
        <v>1</v>
      </c>
      <c r="T8" s="37"/>
      <c r="U8" s="69"/>
      <c r="V8" s="69"/>
      <c r="W8" s="69"/>
      <c r="X8" s="69"/>
      <c r="Y8" s="69"/>
      <c r="Z8" s="74"/>
      <c r="AA8" s="74"/>
      <c r="AB8" s="7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20.25" customHeight="1">
      <c r="A9" s="31"/>
      <c r="B9" s="32"/>
      <c r="C9" s="33"/>
      <c r="D9" s="27" t="s">
        <v>35</v>
      </c>
      <c r="E9" s="28"/>
      <c r="F9" s="29">
        <v>16</v>
      </c>
      <c r="G9" s="30">
        <v>2</v>
      </c>
      <c r="H9" s="30">
        <v>2</v>
      </c>
      <c r="I9" s="30">
        <v>2</v>
      </c>
      <c r="J9" s="30">
        <v>2</v>
      </c>
      <c r="K9" s="30">
        <v>2</v>
      </c>
      <c r="L9" s="41">
        <v>1</v>
      </c>
      <c r="M9" s="41">
        <v>1</v>
      </c>
      <c r="N9" s="37">
        <v>2</v>
      </c>
      <c r="O9" s="37"/>
      <c r="P9" s="37"/>
      <c r="Q9" s="37"/>
      <c r="R9" s="37"/>
      <c r="S9" s="37">
        <v>2</v>
      </c>
      <c r="T9" s="37"/>
      <c r="U9" s="69"/>
      <c r="V9" s="69"/>
      <c r="W9" s="69"/>
      <c r="X9" s="69"/>
      <c r="Y9" s="69"/>
      <c r="Z9" s="75"/>
      <c r="AA9" s="75"/>
      <c r="AB9" s="75" t="s">
        <v>36</v>
      </c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20.25" customHeight="1">
      <c r="A10" s="34">
        <v>2</v>
      </c>
      <c r="B10" s="35" t="s">
        <v>37</v>
      </c>
      <c r="C10" s="33" t="s">
        <v>38</v>
      </c>
      <c r="D10" s="27" t="s">
        <v>35</v>
      </c>
      <c r="E10" s="28">
        <v>9</v>
      </c>
      <c r="F10" s="29">
        <v>4</v>
      </c>
      <c r="G10" s="36">
        <v>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69">
        <v>1</v>
      </c>
      <c r="V10" s="69"/>
      <c r="W10" s="69"/>
      <c r="X10" s="69">
        <v>1</v>
      </c>
      <c r="Y10" s="69"/>
      <c r="Z10" s="69">
        <v>1</v>
      </c>
      <c r="AA10" s="69"/>
      <c r="AB10" s="76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20.25" customHeight="1">
      <c r="A11" s="31"/>
      <c r="B11" s="32"/>
      <c r="C11" s="33"/>
      <c r="D11" s="27" t="s">
        <v>35</v>
      </c>
      <c r="E11" s="28"/>
      <c r="F11" s="29">
        <v>5</v>
      </c>
      <c r="G11" s="36">
        <v>1</v>
      </c>
      <c r="H11" s="37">
        <v>1</v>
      </c>
      <c r="I11" s="37">
        <v>1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69"/>
      <c r="V11" s="69"/>
      <c r="W11" s="69">
        <v>1</v>
      </c>
      <c r="X11" s="69"/>
      <c r="Y11" s="69">
        <v>1</v>
      </c>
      <c r="Z11" s="75"/>
      <c r="AA11" s="75"/>
      <c r="AB11" s="75" t="s">
        <v>36</v>
      </c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20.25" customHeight="1">
      <c r="A12" s="34">
        <v>3</v>
      </c>
      <c r="B12" s="35" t="s">
        <v>39</v>
      </c>
      <c r="C12" s="33" t="s">
        <v>34</v>
      </c>
      <c r="D12" s="27" t="s">
        <v>35</v>
      </c>
      <c r="E12" s="28">
        <v>3</v>
      </c>
      <c r="F12" s="29">
        <v>1</v>
      </c>
      <c r="G12" s="30"/>
      <c r="H12" s="30"/>
      <c r="I12" s="30"/>
      <c r="J12" s="30"/>
      <c r="K12" s="30">
        <v>1</v>
      </c>
      <c r="L12" s="30"/>
      <c r="M12" s="30"/>
      <c r="N12" s="30"/>
      <c r="O12" s="30"/>
      <c r="P12" s="30"/>
      <c r="Q12" s="37"/>
      <c r="R12" s="37"/>
      <c r="S12" s="37"/>
      <c r="T12" s="37"/>
      <c r="U12" s="69"/>
      <c r="V12" s="69"/>
      <c r="W12" s="69"/>
      <c r="X12" s="69"/>
      <c r="Y12" s="69"/>
      <c r="Z12" s="76"/>
      <c r="AA12" s="76"/>
      <c r="AB12" s="76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" customFormat="1" ht="20.25" customHeight="1">
      <c r="A13" s="31"/>
      <c r="B13" s="32"/>
      <c r="C13" s="33"/>
      <c r="D13" s="27" t="s">
        <v>35</v>
      </c>
      <c r="E13" s="28"/>
      <c r="F13" s="29">
        <v>2</v>
      </c>
      <c r="G13" s="30"/>
      <c r="H13" s="30"/>
      <c r="I13" s="30"/>
      <c r="J13" s="30"/>
      <c r="K13" s="30"/>
      <c r="L13" s="30"/>
      <c r="M13" s="30"/>
      <c r="N13" s="30">
        <v>1</v>
      </c>
      <c r="O13" s="30">
        <v>1</v>
      </c>
      <c r="P13" s="30"/>
      <c r="Q13" s="37"/>
      <c r="R13" s="37"/>
      <c r="S13" s="37"/>
      <c r="T13" s="37"/>
      <c r="U13" s="69"/>
      <c r="V13" s="69"/>
      <c r="W13" s="69"/>
      <c r="X13" s="69"/>
      <c r="Y13" s="69"/>
      <c r="Z13" s="75"/>
      <c r="AA13" s="75"/>
      <c r="AB13" s="75" t="s">
        <v>36</v>
      </c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" customFormat="1" ht="20.25" customHeight="1">
      <c r="A14" s="34">
        <v>4</v>
      </c>
      <c r="B14" s="35" t="s">
        <v>40</v>
      </c>
      <c r="C14" s="33"/>
      <c r="D14" s="27" t="s">
        <v>35</v>
      </c>
      <c r="E14" s="28">
        <v>30</v>
      </c>
      <c r="F14" s="29">
        <v>16</v>
      </c>
      <c r="G14" s="30">
        <v>2</v>
      </c>
      <c r="H14" s="30">
        <v>2</v>
      </c>
      <c r="I14" s="30">
        <v>2</v>
      </c>
      <c r="J14" s="30">
        <v>2</v>
      </c>
      <c r="K14" s="30">
        <v>2</v>
      </c>
      <c r="L14" s="30">
        <v>1</v>
      </c>
      <c r="M14" s="30">
        <v>1</v>
      </c>
      <c r="N14" s="30">
        <v>1</v>
      </c>
      <c r="O14" s="30">
        <v>2</v>
      </c>
      <c r="P14" s="30"/>
      <c r="Q14" s="37"/>
      <c r="R14" s="37"/>
      <c r="S14" s="37"/>
      <c r="T14" s="37"/>
      <c r="U14" s="69"/>
      <c r="V14" s="69">
        <v>1</v>
      </c>
      <c r="W14" s="69"/>
      <c r="X14" s="69"/>
      <c r="Y14" s="69"/>
      <c r="Z14" s="76"/>
      <c r="AA14" s="76"/>
      <c r="AB14" s="76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20.25" customHeight="1">
      <c r="A15" s="31"/>
      <c r="B15" s="32"/>
      <c r="C15" s="33"/>
      <c r="D15" s="27" t="s">
        <v>35</v>
      </c>
      <c r="E15" s="28"/>
      <c r="F15" s="29">
        <v>14</v>
      </c>
      <c r="G15" s="30">
        <v>2</v>
      </c>
      <c r="H15" s="30">
        <v>3</v>
      </c>
      <c r="I15" s="30">
        <v>1</v>
      </c>
      <c r="J15" s="30">
        <v>2</v>
      </c>
      <c r="K15" s="30">
        <v>2</v>
      </c>
      <c r="L15" s="30">
        <v>1</v>
      </c>
      <c r="M15" s="30">
        <v>1</v>
      </c>
      <c r="N15" s="30">
        <v>1</v>
      </c>
      <c r="O15" s="30">
        <v>1</v>
      </c>
      <c r="P15" s="30"/>
      <c r="Q15" s="37"/>
      <c r="R15" s="37"/>
      <c r="S15" s="37"/>
      <c r="T15" s="37"/>
      <c r="U15" s="69"/>
      <c r="V15" s="69"/>
      <c r="W15" s="69"/>
      <c r="X15" s="69"/>
      <c r="Y15" s="69"/>
      <c r="Z15" s="75"/>
      <c r="AA15" s="75"/>
      <c r="AB15" s="75" t="s">
        <v>36</v>
      </c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8" s="2" customFormat="1" ht="25.5" customHeight="1">
      <c r="A16" s="38" t="s">
        <v>41</v>
      </c>
      <c r="B16" s="38"/>
      <c r="C16" s="38"/>
      <c r="D16" s="38"/>
      <c r="E16" s="29">
        <v>57</v>
      </c>
      <c r="F16" s="29">
        <v>57</v>
      </c>
      <c r="G16" s="29">
        <f aca="true" t="shared" si="4" ref="G16:O16">SUM(G17:G36)</f>
        <v>6</v>
      </c>
      <c r="H16" s="29">
        <f t="shared" si="4"/>
        <v>6</v>
      </c>
      <c r="I16" s="29">
        <f t="shared" si="4"/>
        <v>8</v>
      </c>
      <c r="J16" s="29">
        <f t="shared" si="4"/>
        <v>5</v>
      </c>
      <c r="K16" s="29">
        <f t="shared" si="4"/>
        <v>4</v>
      </c>
      <c r="L16" s="29">
        <f t="shared" si="4"/>
        <v>4</v>
      </c>
      <c r="M16" s="29">
        <f t="shared" si="4"/>
        <v>3</v>
      </c>
      <c r="N16" s="29">
        <f t="shared" si="4"/>
        <v>2</v>
      </c>
      <c r="O16" s="29">
        <f t="shared" si="4"/>
        <v>3</v>
      </c>
      <c r="P16" s="29"/>
      <c r="Q16" s="29"/>
      <c r="R16" s="29">
        <f aca="true" t="shared" si="5" ref="R16:U16">SUM(R17:R36)</f>
        <v>5</v>
      </c>
      <c r="S16" s="29">
        <f t="shared" si="5"/>
        <v>4</v>
      </c>
      <c r="T16" s="29">
        <f t="shared" si="5"/>
        <v>6</v>
      </c>
      <c r="U16" s="29">
        <f t="shared" si="5"/>
        <v>1</v>
      </c>
      <c r="V16" s="29"/>
      <c r="W16" s="29"/>
      <c r="X16" s="29"/>
      <c r="Y16" s="29"/>
      <c r="Z16" s="29"/>
      <c r="AA16" s="64"/>
      <c r="AB16" s="77"/>
    </row>
    <row r="17" spans="1:256" s="1" customFormat="1" ht="20.25" customHeight="1">
      <c r="A17" s="31">
        <v>1</v>
      </c>
      <c r="B17" s="39" t="s">
        <v>42</v>
      </c>
      <c r="C17" s="33" t="s">
        <v>43</v>
      </c>
      <c r="D17" s="40" t="s">
        <v>35</v>
      </c>
      <c r="E17" s="28">
        <v>4</v>
      </c>
      <c r="F17" s="28">
        <v>2</v>
      </c>
      <c r="G17" s="30"/>
      <c r="H17" s="30"/>
      <c r="I17" s="30"/>
      <c r="J17" s="30">
        <v>1</v>
      </c>
      <c r="K17" s="30"/>
      <c r="L17" s="30"/>
      <c r="M17" s="30"/>
      <c r="N17" s="30"/>
      <c r="O17" s="30"/>
      <c r="P17" s="30"/>
      <c r="Q17" s="30"/>
      <c r="R17" s="30"/>
      <c r="S17" s="30"/>
      <c r="T17" s="30">
        <v>1</v>
      </c>
      <c r="U17" s="30"/>
      <c r="V17" s="30"/>
      <c r="W17" s="30"/>
      <c r="X17" s="30"/>
      <c r="Y17" s="30"/>
      <c r="Z17" s="76"/>
      <c r="AA17" s="76"/>
      <c r="AB17" s="76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20.25" customHeight="1">
      <c r="A18" s="41"/>
      <c r="B18" s="42"/>
      <c r="C18" s="33"/>
      <c r="D18" s="27" t="s">
        <v>35</v>
      </c>
      <c r="E18" s="28"/>
      <c r="F18" s="28">
        <v>2</v>
      </c>
      <c r="G18" s="30"/>
      <c r="H18" s="30">
        <v>1</v>
      </c>
      <c r="I18" s="30">
        <v>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75"/>
      <c r="AA18" s="75"/>
      <c r="AB18" s="75" t="s">
        <v>36</v>
      </c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20.25" customHeight="1">
      <c r="A19" s="41">
        <v>2</v>
      </c>
      <c r="B19" s="42" t="s">
        <v>44</v>
      </c>
      <c r="C19" s="33"/>
      <c r="D19" s="27" t="s">
        <v>35</v>
      </c>
      <c r="E19" s="43">
        <v>5</v>
      </c>
      <c r="F19" s="28">
        <v>2</v>
      </c>
      <c r="G19" s="30"/>
      <c r="H19" s="30"/>
      <c r="I19" s="30">
        <v>1</v>
      </c>
      <c r="J19" s="30"/>
      <c r="K19" s="30"/>
      <c r="L19" s="30"/>
      <c r="M19" s="30"/>
      <c r="N19" s="30"/>
      <c r="O19" s="30"/>
      <c r="P19" s="30"/>
      <c r="Q19" s="30"/>
      <c r="R19" s="30">
        <v>1</v>
      </c>
      <c r="S19" s="30"/>
      <c r="T19" s="30"/>
      <c r="U19" s="30"/>
      <c r="V19" s="30"/>
      <c r="W19" s="30"/>
      <c r="X19" s="30"/>
      <c r="Y19" s="30"/>
      <c r="Z19" s="75"/>
      <c r="AA19" s="75"/>
      <c r="AB19" s="75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20.25" customHeight="1">
      <c r="A20" s="41"/>
      <c r="B20" s="42"/>
      <c r="C20" s="33"/>
      <c r="D20" s="27" t="s">
        <v>35</v>
      </c>
      <c r="E20" s="29"/>
      <c r="F20" s="28">
        <v>3</v>
      </c>
      <c r="G20" s="30"/>
      <c r="H20" s="30">
        <v>1</v>
      </c>
      <c r="I20" s="30"/>
      <c r="J20" s="30">
        <v>1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v>1</v>
      </c>
      <c r="V20" s="30"/>
      <c r="W20" s="30"/>
      <c r="X20" s="30"/>
      <c r="Y20" s="30"/>
      <c r="Z20" s="75"/>
      <c r="AA20" s="75"/>
      <c r="AB20" s="75" t="s">
        <v>36</v>
      </c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20.25" customHeight="1">
      <c r="A21" s="41">
        <v>3</v>
      </c>
      <c r="B21" s="42" t="s">
        <v>45</v>
      </c>
      <c r="C21" s="33" t="s">
        <v>43</v>
      </c>
      <c r="D21" s="27" t="s">
        <v>35</v>
      </c>
      <c r="E21" s="28">
        <v>4</v>
      </c>
      <c r="F21" s="28">
        <v>2</v>
      </c>
      <c r="G21" s="30"/>
      <c r="H21" s="30"/>
      <c r="I21" s="30"/>
      <c r="J21" s="30">
        <v>1</v>
      </c>
      <c r="K21" s="30">
        <v>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76"/>
      <c r="AA21" s="76"/>
      <c r="AB21" s="76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20.25" customHeight="1">
      <c r="A22" s="41"/>
      <c r="B22" s="42"/>
      <c r="C22" s="33"/>
      <c r="D22" s="27" t="s">
        <v>35</v>
      </c>
      <c r="E22" s="28"/>
      <c r="F22" s="28">
        <v>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>
        <v>1</v>
      </c>
      <c r="T22" s="30">
        <v>1</v>
      </c>
      <c r="U22" s="30"/>
      <c r="V22" s="30"/>
      <c r="W22" s="30"/>
      <c r="X22" s="30"/>
      <c r="Y22" s="30"/>
      <c r="Z22" s="75"/>
      <c r="AA22" s="75"/>
      <c r="AB22" s="75" t="s">
        <v>36</v>
      </c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20.25" customHeight="1">
      <c r="A23" s="41">
        <v>4</v>
      </c>
      <c r="B23" s="42" t="s">
        <v>46</v>
      </c>
      <c r="C23" s="33"/>
      <c r="D23" s="27" t="s">
        <v>35</v>
      </c>
      <c r="E23" s="44">
        <v>9</v>
      </c>
      <c r="F23" s="28">
        <v>4</v>
      </c>
      <c r="G23" s="30">
        <v>1</v>
      </c>
      <c r="H23" s="30"/>
      <c r="I23" s="30">
        <v>1</v>
      </c>
      <c r="J23" s="30"/>
      <c r="K23" s="30"/>
      <c r="L23" s="30"/>
      <c r="M23" s="30"/>
      <c r="N23" s="30"/>
      <c r="O23" s="30">
        <v>1</v>
      </c>
      <c r="P23" s="30"/>
      <c r="Q23" s="30"/>
      <c r="R23" s="30"/>
      <c r="S23" s="30"/>
      <c r="T23" s="30">
        <v>1</v>
      </c>
      <c r="U23" s="70"/>
      <c r="V23" s="70"/>
      <c r="W23" s="70"/>
      <c r="X23" s="70"/>
      <c r="Y23" s="70"/>
      <c r="Z23" s="78"/>
      <c r="AA23" s="78"/>
      <c r="AB23" s="75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20.25" customHeight="1">
      <c r="A24" s="41"/>
      <c r="B24" s="42"/>
      <c r="C24" s="33"/>
      <c r="D24" s="27" t="s">
        <v>35</v>
      </c>
      <c r="E24" s="45"/>
      <c r="F24" s="28">
        <v>5</v>
      </c>
      <c r="G24" s="30">
        <v>1</v>
      </c>
      <c r="H24" s="30"/>
      <c r="I24" s="30">
        <v>1</v>
      </c>
      <c r="J24" s="30"/>
      <c r="K24" s="30"/>
      <c r="L24" s="30">
        <v>1</v>
      </c>
      <c r="M24" s="30"/>
      <c r="N24" s="30">
        <v>1</v>
      </c>
      <c r="O24" s="30"/>
      <c r="P24" s="30"/>
      <c r="Q24" s="30"/>
      <c r="R24" s="30">
        <v>1</v>
      </c>
      <c r="S24" s="30"/>
      <c r="T24" s="30"/>
      <c r="U24" s="70"/>
      <c r="V24" s="70"/>
      <c r="W24" s="70"/>
      <c r="X24" s="70"/>
      <c r="Y24" s="70"/>
      <c r="Z24" s="78"/>
      <c r="AA24" s="78"/>
      <c r="AB24" s="75" t="s">
        <v>36</v>
      </c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20.25" customHeight="1">
      <c r="A25" s="41">
        <v>5</v>
      </c>
      <c r="B25" s="42" t="s">
        <v>47</v>
      </c>
      <c r="C25" s="33"/>
      <c r="D25" s="27" t="s">
        <v>35</v>
      </c>
      <c r="E25" s="28">
        <v>7</v>
      </c>
      <c r="F25" s="28">
        <v>3</v>
      </c>
      <c r="G25" s="30"/>
      <c r="H25" s="30"/>
      <c r="I25" s="30">
        <v>1</v>
      </c>
      <c r="J25" s="30">
        <v>1</v>
      </c>
      <c r="K25" s="30"/>
      <c r="L25" s="30"/>
      <c r="M25" s="30"/>
      <c r="N25" s="30"/>
      <c r="O25" s="30"/>
      <c r="P25" s="30"/>
      <c r="Q25" s="30"/>
      <c r="R25" s="30"/>
      <c r="S25" s="30"/>
      <c r="T25" s="30">
        <v>1</v>
      </c>
      <c r="U25" s="30"/>
      <c r="V25" s="30"/>
      <c r="W25" s="30"/>
      <c r="X25" s="30"/>
      <c r="Y25" s="30"/>
      <c r="Z25" s="76"/>
      <c r="AA25" s="76"/>
      <c r="AB25" s="76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20.25" customHeight="1">
      <c r="A26" s="41"/>
      <c r="B26" s="42"/>
      <c r="C26" s="33"/>
      <c r="D26" s="27" t="s">
        <v>35</v>
      </c>
      <c r="E26" s="28"/>
      <c r="F26" s="28">
        <v>4</v>
      </c>
      <c r="G26" s="30">
        <v>1</v>
      </c>
      <c r="H26" s="30"/>
      <c r="I26" s="30">
        <v>1</v>
      </c>
      <c r="J26" s="30"/>
      <c r="K26" s="30"/>
      <c r="L26" s="30"/>
      <c r="M26" s="30">
        <v>1</v>
      </c>
      <c r="N26" s="30"/>
      <c r="O26" s="30"/>
      <c r="P26" s="30"/>
      <c r="Q26" s="30"/>
      <c r="R26" s="30"/>
      <c r="S26" s="30">
        <v>1</v>
      </c>
      <c r="T26" s="30"/>
      <c r="U26" s="30"/>
      <c r="V26" s="30"/>
      <c r="W26" s="30"/>
      <c r="X26" s="30"/>
      <c r="Y26" s="30"/>
      <c r="Z26" s="75"/>
      <c r="AA26" s="75"/>
      <c r="AB26" s="75" t="s">
        <v>36</v>
      </c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20.25" customHeight="1">
      <c r="A27" s="41">
        <v>6</v>
      </c>
      <c r="B27" s="42" t="s">
        <v>48</v>
      </c>
      <c r="C27" s="33"/>
      <c r="D27" s="27" t="s">
        <v>35</v>
      </c>
      <c r="E27" s="28">
        <v>5</v>
      </c>
      <c r="F27" s="28">
        <v>2</v>
      </c>
      <c r="G27" s="30"/>
      <c r="H27" s="30"/>
      <c r="I27" s="30"/>
      <c r="J27" s="30"/>
      <c r="K27" s="30">
        <v>1</v>
      </c>
      <c r="L27" s="30"/>
      <c r="M27" s="30"/>
      <c r="N27" s="30"/>
      <c r="O27" s="30"/>
      <c r="P27" s="30"/>
      <c r="Q27" s="30"/>
      <c r="R27" s="30"/>
      <c r="S27" s="30">
        <v>1</v>
      </c>
      <c r="T27" s="30"/>
      <c r="U27" s="30"/>
      <c r="V27" s="30"/>
      <c r="W27" s="30"/>
      <c r="X27" s="30"/>
      <c r="Y27" s="30"/>
      <c r="Z27" s="76"/>
      <c r="AA27" s="76"/>
      <c r="AB27" s="76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20.25" customHeight="1">
      <c r="A28" s="41"/>
      <c r="B28" s="42"/>
      <c r="C28" s="33"/>
      <c r="D28" s="27" t="s">
        <v>35</v>
      </c>
      <c r="E28" s="28"/>
      <c r="F28" s="28">
        <v>3</v>
      </c>
      <c r="G28" s="30"/>
      <c r="H28" s="30"/>
      <c r="I28" s="30"/>
      <c r="J28" s="30">
        <v>1</v>
      </c>
      <c r="K28" s="30"/>
      <c r="L28" s="30"/>
      <c r="M28" s="30"/>
      <c r="N28" s="30"/>
      <c r="O28" s="30"/>
      <c r="P28" s="30"/>
      <c r="Q28" s="30"/>
      <c r="R28" s="30">
        <v>1</v>
      </c>
      <c r="S28" s="30"/>
      <c r="T28" s="30">
        <v>1</v>
      </c>
      <c r="U28" s="30"/>
      <c r="V28" s="30"/>
      <c r="W28" s="30"/>
      <c r="X28" s="30"/>
      <c r="Y28" s="30"/>
      <c r="Z28" s="75"/>
      <c r="AA28" s="75"/>
      <c r="AB28" s="75" t="s">
        <v>36</v>
      </c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20.25" customHeight="1">
      <c r="A29" s="41">
        <v>7</v>
      </c>
      <c r="B29" s="46" t="s">
        <v>49</v>
      </c>
      <c r="C29" s="33"/>
      <c r="D29" s="27" t="s">
        <v>35</v>
      </c>
      <c r="E29" s="28">
        <v>4</v>
      </c>
      <c r="F29" s="28">
        <v>2</v>
      </c>
      <c r="G29" s="30">
        <v>1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1</v>
      </c>
      <c r="U29" s="30"/>
      <c r="V29" s="30"/>
      <c r="W29" s="30"/>
      <c r="X29" s="30"/>
      <c r="Y29" s="30"/>
      <c r="Z29" s="76"/>
      <c r="AA29" s="76"/>
      <c r="AB29" s="76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20.25" customHeight="1">
      <c r="A30" s="41"/>
      <c r="B30" s="46"/>
      <c r="C30" s="33"/>
      <c r="D30" s="27" t="s">
        <v>35</v>
      </c>
      <c r="E30" s="28"/>
      <c r="F30" s="28">
        <v>2</v>
      </c>
      <c r="G30" s="30"/>
      <c r="H30" s="30">
        <v>1</v>
      </c>
      <c r="I30" s="30"/>
      <c r="J30" s="30"/>
      <c r="K30" s="30">
        <v>1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75"/>
      <c r="AA30" s="75"/>
      <c r="AB30" s="75" t="s">
        <v>36</v>
      </c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20.25" customHeight="1">
      <c r="A31" s="41">
        <v>8</v>
      </c>
      <c r="B31" s="46" t="s">
        <v>50</v>
      </c>
      <c r="C31" s="33"/>
      <c r="D31" s="27" t="s">
        <v>35</v>
      </c>
      <c r="E31" s="28">
        <v>5</v>
      </c>
      <c r="F31" s="28">
        <v>3</v>
      </c>
      <c r="G31" s="30"/>
      <c r="H31" s="30">
        <v>1</v>
      </c>
      <c r="I31" s="30">
        <v>1</v>
      </c>
      <c r="J31" s="30"/>
      <c r="K31" s="30"/>
      <c r="L31" s="30"/>
      <c r="M31" s="30"/>
      <c r="N31" s="30"/>
      <c r="O31" s="30"/>
      <c r="P31" s="30"/>
      <c r="Q31" s="30"/>
      <c r="R31" s="30"/>
      <c r="S31" s="30">
        <v>1</v>
      </c>
      <c r="T31" s="30"/>
      <c r="U31" s="30"/>
      <c r="V31" s="30"/>
      <c r="W31" s="30"/>
      <c r="X31" s="30"/>
      <c r="Y31" s="30"/>
      <c r="Z31" s="76"/>
      <c r="AA31" s="76"/>
      <c r="AB31" s="76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20.25" customHeight="1">
      <c r="A32" s="41"/>
      <c r="B32" s="46"/>
      <c r="C32" s="33"/>
      <c r="D32" s="27" t="s">
        <v>35</v>
      </c>
      <c r="E32" s="28"/>
      <c r="F32" s="28">
        <v>2</v>
      </c>
      <c r="G32" s="30">
        <v>1</v>
      </c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75"/>
      <c r="AA32" s="75"/>
      <c r="AB32" s="75" t="s">
        <v>36</v>
      </c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20.25" customHeight="1">
      <c r="A33" s="41">
        <v>9</v>
      </c>
      <c r="B33" s="46" t="s">
        <v>51</v>
      </c>
      <c r="C33" s="33"/>
      <c r="D33" s="27" t="s">
        <v>35</v>
      </c>
      <c r="E33" s="28">
        <v>8</v>
      </c>
      <c r="F33" s="28">
        <v>5</v>
      </c>
      <c r="G33" s="30">
        <v>1</v>
      </c>
      <c r="H33" s="30">
        <v>1</v>
      </c>
      <c r="I33" s="30"/>
      <c r="J33" s="30"/>
      <c r="K33" s="30"/>
      <c r="L33" s="30">
        <v>1</v>
      </c>
      <c r="M33" s="30">
        <v>1</v>
      </c>
      <c r="N33" s="30"/>
      <c r="O33" s="30">
        <v>1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76"/>
      <c r="AA33" s="76"/>
      <c r="AB33" s="76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20.25" customHeight="1">
      <c r="A34" s="41"/>
      <c r="B34" s="46"/>
      <c r="C34" s="33"/>
      <c r="D34" s="27" t="s">
        <v>35</v>
      </c>
      <c r="E34" s="28"/>
      <c r="F34" s="28">
        <v>3</v>
      </c>
      <c r="G34" s="30"/>
      <c r="H34" s="30"/>
      <c r="I34" s="30">
        <v>1</v>
      </c>
      <c r="J34" s="30"/>
      <c r="K34" s="30">
        <v>1</v>
      </c>
      <c r="L34" s="30"/>
      <c r="M34" s="30"/>
      <c r="N34" s="30"/>
      <c r="O34" s="30"/>
      <c r="P34" s="30"/>
      <c r="Q34" s="30"/>
      <c r="R34" s="30">
        <v>1</v>
      </c>
      <c r="S34" s="30"/>
      <c r="T34" s="30"/>
      <c r="U34" s="30"/>
      <c r="V34" s="30"/>
      <c r="W34" s="30"/>
      <c r="X34" s="30"/>
      <c r="Y34" s="30"/>
      <c r="Z34" s="75"/>
      <c r="AA34" s="75"/>
      <c r="AB34" s="75" t="s">
        <v>36</v>
      </c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20.25" customHeight="1">
      <c r="A35" s="41">
        <v>10</v>
      </c>
      <c r="B35" s="42" t="s">
        <v>52</v>
      </c>
      <c r="C35" s="33"/>
      <c r="D35" s="27" t="s">
        <v>35</v>
      </c>
      <c r="E35" s="28">
        <v>6</v>
      </c>
      <c r="F35" s="28">
        <v>3</v>
      </c>
      <c r="G35" s="30"/>
      <c r="H35" s="30"/>
      <c r="I35" s="30"/>
      <c r="J35" s="30"/>
      <c r="K35" s="30"/>
      <c r="L35" s="30">
        <v>1</v>
      </c>
      <c r="M35" s="30"/>
      <c r="N35" s="30">
        <v>1</v>
      </c>
      <c r="O35" s="30"/>
      <c r="P35" s="30"/>
      <c r="Q35" s="30"/>
      <c r="R35" s="30">
        <v>1</v>
      </c>
      <c r="S35" s="30"/>
      <c r="T35" s="30"/>
      <c r="U35" s="30"/>
      <c r="V35" s="30"/>
      <c r="W35" s="30"/>
      <c r="X35" s="30"/>
      <c r="Y35" s="30"/>
      <c r="Z35" s="76"/>
      <c r="AA35" s="76"/>
      <c r="AB35" s="76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" customFormat="1" ht="20.25" customHeight="1">
      <c r="A36" s="41"/>
      <c r="B36" s="42"/>
      <c r="C36" s="33"/>
      <c r="D36" s="27" t="s">
        <v>35</v>
      </c>
      <c r="E36" s="28"/>
      <c r="F36" s="28">
        <v>3</v>
      </c>
      <c r="G36" s="30"/>
      <c r="H36" s="30">
        <v>1</v>
      </c>
      <c r="I36" s="30"/>
      <c r="J36" s="30"/>
      <c r="K36" s="30"/>
      <c r="L36" s="30"/>
      <c r="M36" s="30">
        <v>1</v>
      </c>
      <c r="N36" s="30"/>
      <c r="O36" s="30">
        <v>1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75"/>
      <c r="AA36" s="75"/>
      <c r="AB36" s="75" t="s">
        <v>36</v>
      </c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8" s="1" customFormat="1" ht="18.75" customHeight="1">
      <c r="A37" s="33" t="s">
        <v>53</v>
      </c>
      <c r="B37" s="33"/>
      <c r="C37" s="33"/>
      <c r="D37" s="33"/>
      <c r="E37" s="28">
        <v>101</v>
      </c>
      <c r="F37" s="29">
        <v>101</v>
      </c>
      <c r="G37" s="29">
        <f>SUM(G38:G58)</f>
        <v>19</v>
      </c>
      <c r="H37" s="29">
        <f>SUM(H38:H58)</f>
        <v>15</v>
      </c>
      <c r="I37" s="29">
        <f>SUM(I38:I58)</f>
        <v>15</v>
      </c>
      <c r="J37" s="29"/>
      <c r="K37" s="29"/>
      <c r="L37" s="29"/>
      <c r="M37" s="29"/>
      <c r="N37" s="29"/>
      <c r="O37" s="29"/>
      <c r="P37" s="29">
        <f aca="true" t="shared" si="6" ref="P37:U37">SUM(P38:P58)</f>
        <v>12</v>
      </c>
      <c r="Q37" s="29">
        <f t="shared" si="6"/>
        <v>13</v>
      </c>
      <c r="R37" s="29">
        <f t="shared" si="6"/>
        <v>8</v>
      </c>
      <c r="S37" s="29">
        <f t="shared" si="6"/>
        <v>8</v>
      </c>
      <c r="T37" s="29">
        <f t="shared" si="6"/>
        <v>7</v>
      </c>
      <c r="U37" s="29">
        <f t="shared" si="6"/>
        <v>3</v>
      </c>
      <c r="V37" s="29"/>
      <c r="W37" s="64"/>
      <c r="X37" s="64"/>
      <c r="Y37" s="64"/>
      <c r="Z37" s="29"/>
      <c r="AA37" s="29">
        <v>1</v>
      </c>
      <c r="AB37" s="76"/>
    </row>
    <row r="38" spans="1:256" s="3" customFormat="1" ht="18.75" customHeight="1">
      <c r="A38" s="47">
        <v>1</v>
      </c>
      <c r="B38" s="48" t="s">
        <v>54</v>
      </c>
      <c r="C38" s="49" t="s">
        <v>55</v>
      </c>
      <c r="D38" s="50" t="s">
        <v>35</v>
      </c>
      <c r="E38" s="51">
        <v>15</v>
      </c>
      <c r="F38" s="29">
        <v>6</v>
      </c>
      <c r="G38" s="30">
        <v>1</v>
      </c>
      <c r="H38" s="30">
        <v>1</v>
      </c>
      <c r="I38" s="30">
        <v>1</v>
      </c>
      <c r="J38" s="29"/>
      <c r="K38" s="29"/>
      <c r="L38" s="29"/>
      <c r="M38" s="29"/>
      <c r="N38" s="29"/>
      <c r="O38" s="29"/>
      <c r="P38" s="30">
        <v>1</v>
      </c>
      <c r="Q38" s="30">
        <v>1</v>
      </c>
      <c r="R38" s="30"/>
      <c r="S38" s="71"/>
      <c r="T38" s="30">
        <v>1</v>
      </c>
      <c r="U38" s="30"/>
      <c r="V38" s="30"/>
      <c r="W38" s="30"/>
      <c r="X38" s="30"/>
      <c r="Y38" s="30"/>
      <c r="Z38" s="76"/>
      <c r="AA38" s="76"/>
      <c r="AB38" s="7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21" customHeight="1">
      <c r="A39" s="47"/>
      <c r="B39" s="48"/>
      <c r="C39" s="52"/>
      <c r="D39" s="50" t="s">
        <v>35</v>
      </c>
      <c r="E39" s="51"/>
      <c r="F39" s="29">
        <v>7</v>
      </c>
      <c r="G39" s="30"/>
      <c r="H39" s="30">
        <v>1</v>
      </c>
      <c r="I39" s="30">
        <v>1</v>
      </c>
      <c r="J39" s="29"/>
      <c r="K39" s="29"/>
      <c r="L39" s="29"/>
      <c r="M39" s="29"/>
      <c r="N39" s="29"/>
      <c r="O39" s="29"/>
      <c r="P39" s="30">
        <v>1</v>
      </c>
      <c r="Q39" s="30">
        <v>1</v>
      </c>
      <c r="R39" s="30">
        <v>1</v>
      </c>
      <c r="S39" s="30">
        <v>1</v>
      </c>
      <c r="T39" s="30"/>
      <c r="U39" s="30">
        <v>1</v>
      </c>
      <c r="V39" s="30"/>
      <c r="W39" s="30"/>
      <c r="X39" s="30"/>
      <c r="Y39" s="30"/>
      <c r="Z39" s="75"/>
      <c r="AA39" s="75"/>
      <c r="AB39" s="75" t="s">
        <v>36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" customFormat="1" ht="18.75" customHeight="1">
      <c r="A40" s="47"/>
      <c r="B40" s="48"/>
      <c r="C40" s="52"/>
      <c r="D40" s="50" t="s">
        <v>35</v>
      </c>
      <c r="E40" s="51"/>
      <c r="F40" s="29">
        <v>2</v>
      </c>
      <c r="G40" s="30">
        <v>1</v>
      </c>
      <c r="H40" s="30">
        <v>1</v>
      </c>
      <c r="I40" s="30"/>
      <c r="J40" s="29"/>
      <c r="K40" s="29"/>
      <c r="L40" s="29"/>
      <c r="M40" s="29"/>
      <c r="N40" s="29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9"/>
      <c r="AA40" s="79"/>
      <c r="AB40" s="75" t="s">
        <v>56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" customFormat="1" ht="18.75" customHeight="1">
      <c r="A41" s="41">
        <v>2</v>
      </c>
      <c r="B41" s="42" t="s">
        <v>57</v>
      </c>
      <c r="C41" s="52"/>
      <c r="D41" s="50" t="s">
        <v>35</v>
      </c>
      <c r="E41" s="28">
        <v>5</v>
      </c>
      <c r="F41" s="29">
        <v>2</v>
      </c>
      <c r="G41" s="30"/>
      <c r="H41" s="30">
        <v>1</v>
      </c>
      <c r="I41" s="30"/>
      <c r="J41" s="29"/>
      <c r="K41" s="29"/>
      <c r="L41" s="29"/>
      <c r="M41" s="29"/>
      <c r="N41" s="29"/>
      <c r="O41" s="29"/>
      <c r="P41" s="30"/>
      <c r="Q41" s="30"/>
      <c r="R41" s="30">
        <v>1</v>
      </c>
      <c r="S41" s="72"/>
      <c r="T41" s="30"/>
      <c r="U41" s="30"/>
      <c r="V41" s="30"/>
      <c r="W41" s="30"/>
      <c r="X41" s="30"/>
      <c r="Y41" s="30"/>
      <c r="Z41" s="76"/>
      <c r="AA41" s="76"/>
      <c r="AB41" s="76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21" customHeight="1">
      <c r="A42" s="41"/>
      <c r="B42" s="42"/>
      <c r="C42" s="52"/>
      <c r="D42" s="50" t="s">
        <v>35</v>
      </c>
      <c r="E42" s="28"/>
      <c r="F42" s="29">
        <v>3</v>
      </c>
      <c r="G42" s="30">
        <v>1</v>
      </c>
      <c r="H42" s="30"/>
      <c r="I42" s="30">
        <v>1</v>
      </c>
      <c r="J42" s="29"/>
      <c r="K42" s="29"/>
      <c r="L42" s="29"/>
      <c r="M42" s="29"/>
      <c r="N42" s="29"/>
      <c r="O42" s="29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/>
      <c r="Z42" s="75"/>
      <c r="AA42" s="75"/>
      <c r="AB42" s="75" t="s">
        <v>36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174" s="4" customFormat="1" ht="18.75" customHeight="1">
      <c r="A43" s="41">
        <v>3</v>
      </c>
      <c r="B43" s="42" t="s">
        <v>58</v>
      </c>
      <c r="C43" s="52"/>
      <c r="D43" s="50" t="s">
        <v>35</v>
      </c>
      <c r="E43" s="53">
        <v>6</v>
      </c>
      <c r="F43" s="54">
        <v>3</v>
      </c>
      <c r="G43" s="55">
        <v>1</v>
      </c>
      <c r="H43" s="55"/>
      <c r="I43" s="55">
        <v>1</v>
      </c>
      <c r="J43" s="55"/>
      <c r="K43" s="55"/>
      <c r="L43" s="55"/>
      <c r="M43" s="55"/>
      <c r="N43" s="55"/>
      <c r="O43" s="55"/>
      <c r="P43" s="55"/>
      <c r="Q43" s="55"/>
      <c r="R43" s="55">
        <v>1</v>
      </c>
      <c r="S43" s="55"/>
      <c r="T43" s="55"/>
      <c r="U43" s="55"/>
      <c r="V43" s="55"/>
      <c r="W43" s="55"/>
      <c r="X43" s="55"/>
      <c r="Y43" s="55"/>
      <c r="Z43" s="76"/>
      <c r="AA43" s="76"/>
      <c r="AB43" s="76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</row>
    <row r="44" spans="1:174" s="4" customFormat="1" ht="21" customHeight="1">
      <c r="A44" s="41"/>
      <c r="B44" s="42"/>
      <c r="C44" s="52"/>
      <c r="D44" s="50" t="s">
        <v>35</v>
      </c>
      <c r="E44" s="53"/>
      <c r="F44" s="54">
        <v>3</v>
      </c>
      <c r="G44" s="55"/>
      <c r="H44" s="55">
        <v>1</v>
      </c>
      <c r="I44" s="55"/>
      <c r="J44" s="55"/>
      <c r="K44" s="55"/>
      <c r="L44" s="55"/>
      <c r="M44" s="55"/>
      <c r="N44" s="55"/>
      <c r="O44" s="55"/>
      <c r="P44" s="55"/>
      <c r="Q44" s="55">
        <v>1</v>
      </c>
      <c r="R44" s="55"/>
      <c r="S44" s="55">
        <v>1</v>
      </c>
      <c r="T44" s="55"/>
      <c r="U44" s="55"/>
      <c r="V44" s="55"/>
      <c r="W44" s="55"/>
      <c r="X44" s="55"/>
      <c r="Y44" s="55"/>
      <c r="Z44" s="75"/>
      <c r="AA44" s="75"/>
      <c r="AB44" s="75" t="s">
        <v>36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</row>
    <row r="45" spans="1:256" s="3" customFormat="1" ht="18.75" customHeight="1">
      <c r="A45" s="56">
        <v>4</v>
      </c>
      <c r="B45" s="57" t="s">
        <v>59</v>
      </c>
      <c r="C45" s="52"/>
      <c r="D45" s="50" t="s">
        <v>35</v>
      </c>
      <c r="E45" s="44">
        <v>15</v>
      </c>
      <c r="F45" s="29">
        <v>6</v>
      </c>
      <c r="G45" s="30"/>
      <c r="H45" s="30">
        <v>1</v>
      </c>
      <c r="I45" s="30">
        <v>1</v>
      </c>
      <c r="J45" s="29"/>
      <c r="K45" s="29"/>
      <c r="L45" s="29"/>
      <c r="M45" s="29"/>
      <c r="N45" s="29"/>
      <c r="O45" s="29"/>
      <c r="P45" s="30">
        <v>1</v>
      </c>
      <c r="Q45" s="30">
        <v>1</v>
      </c>
      <c r="R45" s="30"/>
      <c r="S45" s="69">
        <v>1</v>
      </c>
      <c r="T45" s="30">
        <v>1</v>
      </c>
      <c r="U45" s="30"/>
      <c r="V45" s="30"/>
      <c r="W45" s="30"/>
      <c r="X45" s="30"/>
      <c r="Y45" s="30"/>
      <c r="Z45" s="76"/>
      <c r="AA45" s="76"/>
      <c r="AB45" s="76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2.5" customHeight="1">
      <c r="A46" s="58"/>
      <c r="B46" s="59"/>
      <c r="C46" s="52"/>
      <c r="D46" s="50" t="s">
        <v>35</v>
      </c>
      <c r="E46" s="45"/>
      <c r="F46" s="29">
        <v>8</v>
      </c>
      <c r="G46" s="30">
        <v>2</v>
      </c>
      <c r="H46" s="30">
        <v>1</v>
      </c>
      <c r="I46" s="30">
        <v>1</v>
      </c>
      <c r="J46" s="29"/>
      <c r="K46" s="29"/>
      <c r="L46" s="29"/>
      <c r="M46" s="29"/>
      <c r="N46" s="29"/>
      <c r="O46" s="29"/>
      <c r="P46" s="30">
        <v>1</v>
      </c>
      <c r="Q46" s="30">
        <v>1</v>
      </c>
      <c r="R46" s="30">
        <v>1</v>
      </c>
      <c r="S46" s="30"/>
      <c r="T46" s="30"/>
      <c r="U46" s="30">
        <v>1</v>
      </c>
      <c r="V46" s="30"/>
      <c r="W46" s="30"/>
      <c r="X46" s="30"/>
      <c r="Y46" s="30"/>
      <c r="Z46" s="75"/>
      <c r="AA46" s="75"/>
      <c r="AB46" s="75" t="s">
        <v>36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8.75" customHeight="1">
      <c r="A47" s="60"/>
      <c r="B47" s="61"/>
      <c r="C47" s="52"/>
      <c r="D47" s="50" t="s">
        <v>35</v>
      </c>
      <c r="E47" s="62"/>
      <c r="F47" s="29">
        <v>1</v>
      </c>
      <c r="G47" s="30">
        <v>1</v>
      </c>
      <c r="H47" s="30"/>
      <c r="I47" s="30"/>
      <c r="J47" s="29"/>
      <c r="K47" s="29"/>
      <c r="L47" s="29"/>
      <c r="M47" s="29"/>
      <c r="N47" s="29"/>
      <c r="O47" s="29"/>
      <c r="P47" s="30"/>
      <c r="Q47" s="30"/>
      <c r="R47" s="30"/>
      <c r="S47" s="69"/>
      <c r="T47" s="30"/>
      <c r="U47" s="30"/>
      <c r="V47" s="30"/>
      <c r="W47" s="30"/>
      <c r="X47" s="30"/>
      <c r="Y47" s="30"/>
      <c r="Z47" s="76"/>
      <c r="AA47" s="76"/>
      <c r="AB47" s="75" t="s">
        <v>56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8" customHeight="1">
      <c r="A48" s="41">
        <v>5</v>
      </c>
      <c r="B48" s="42" t="s">
        <v>60</v>
      </c>
      <c r="C48" s="52"/>
      <c r="D48" s="50" t="s">
        <v>35</v>
      </c>
      <c r="E48" s="28">
        <v>8</v>
      </c>
      <c r="F48" s="29">
        <v>3</v>
      </c>
      <c r="G48" s="30">
        <v>1</v>
      </c>
      <c r="H48" s="30"/>
      <c r="I48" s="30">
        <v>1</v>
      </c>
      <c r="J48" s="29"/>
      <c r="K48" s="29"/>
      <c r="L48" s="29"/>
      <c r="M48" s="29"/>
      <c r="N48" s="29"/>
      <c r="O48" s="29"/>
      <c r="P48" s="30"/>
      <c r="Q48" s="30">
        <v>1</v>
      </c>
      <c r="R48" s="30"/>
      <c r="S48" s="69"/>
      <c r="T48" s="30"/>
      <c r="U48" s="30"/>
      <c r="V48" s="30"/>
      <c r="W48" s="30"/>
      <c r="X48" s="30"/>
      <c r="Y48" s="30"/>
      <c r="Z48" s="76"/>
      <c r="AA48" s="76"/>
      <c r="AB48" s="76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21" customHeight="1">
      <c r="A49" s="41"/>
      <c r="B49" s="42"/>
      <c r="C49" s="52"/>
      <c r="D49" s="50" t="s">
        <v>35</v>
      </c>
      <c r="E49" s="28"/>
      <c r="F49" s="29">
        <v>5</v>
      </c>
      <c r="G49" s="30">
        <v>1</v>
      </c>
      <c r="H49" s="30">
        <v>1</v>
      </c>
      <c r="I49" s="30">
        <v>1</v>
      </c>
      <c r="J49" s="29"/>
      <c r="K49" s="29"/>
      <c r="L49" s="29"/>
      <c r="M49" s="29"/>
      <c r="N49" s="29"/>
      <c r="O49" s="29"/>
      <c r="P49" s="30">
        <v>1</v>
      </c>
      <c r="Q49" s="30"/>
      <c r="R49" s="30"/>
      <c r="S49" s="30">
        <v>1</v>
      </c>
      <c r="T49" s="30"/>
      <c r="U49" s="30"/>
      <c r="V49" s="30"/>
      <c r="W49" s="30"/>
      <c r="X49" s="30"/>
      <c r="Y49" s="30"/>
      <c r="Z49" s="75"/>
      <c r="AA49" s="75"/>
      <c r="AB49" s="75" t="s">
        <v>36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18.75" customHeight="1">
      <c r="A50" s="56">
        <v>6</v>
      </c>
      <c r="B50" s="57" t="s">
        <v>61</v>
      </c>
      <c r="C50" s="52"/>
      <c r="D50" s="50" t="s">
        <v>35</v>
      </c>
      <c r="E50" s="44">
        <v>15</v>
      </c>
      <c r="F50" s="29">
        <v>7</v>
      </c>
      <c r="G50" s="30"/>
      <c r="H50" s="30">
        <v>1</v>
      </c>
      <c r="I50" s="30">
        <v>1</v>
      </c>
      <c r="J50" s="29"/>
      <c r="K50" s="29"/>
      <c r="L50" s="29"/>
      <c r="M50" s="29"/>
      <c r="N50" s="29"/>
      <c r="O50" s="29"/>
      <c r="P50" s="30">
        <v>1</v>
      </c>
      <c r="Q50" s="30">
        <v>1</v>
      </c>
      <c r="R50" s="30">
        <v>1</v>
      </c>
      <c r="S50" s="30">
        <v>1</v>
      </c>
      <c r="T50" s="30">
        <v>1</v>
      </c>
      <c r="U50" s="30"/>
      <c r="V50" s="30"/>
      <c r="W50" s="30"/>
      <c r="X50" s="30"/>
      <c r="Y50" s="30"/>
      <c r="Z50" s="76"/>
      <c r="AA50" s="76"/>
      <c r="AB50" s="76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21" customHeight="1">
      <c r="A51" s="58"/>
      <c r="B51" s="59"/>
      <c r="C51" s="52"/>
      <c r="D51" s="50" t="s">
        <v>35</v>
      </c>
      <c r="E51" s="45"/>
      <c r="F51" s="29">
        <v>6</v>
      </c>
      <c r="G51" s="30">
        <v>1</v>
      </c>
      <c r="H51" s="30"/>
      <c r="I51" s="30">
        <v>1</v>
      </c>
      <c r="J51" s="29"/>
      <c r="K51" s="29"/>
      <c r="L51" s="29"/>
      <c r="M51" s="29"/>
      <c r="N51" s="29"/>
      <c r="O51" s="29"/>
      <c r="P51" s="30">
        <v>1</v>
      </c>
      <c r="Q51" s="30">
        <v>1</v>
      </c>
      <c r="R51" s="30"/>
      <c r="S51" s="30">
        <v>1</v>
      </c>
      <c r="T51" s="30">
        <v>1</v>
      </c>
      <c r="U51" s="30"/>
      <c r="V51" s="30"/>
      <c r="W51" s="30"/>
      <c r="X51" s="30"/>
      <c r="Y51" s="30"/>
      <c r="Z51" s="75"/>
      <c r="AA51" s="75"/>
      <c r="AB51" s="75" t="s">
        <v>36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8.75" customHeight="1">
      <c r="A52" s="60"/>
      <c r="B52" s="61"/>
      <c r="C52" s="63"/>
      <c r="D52" s="50" t="s">
        <v>35</v>
      </c>
      <c r="E52" s="62"/>
      <c r="F52" s="29">
        <v>2</v>
      </c>
      <c r="G52" s="30">
        <v>1</v>
      </c>
      <c r="H52" s="30">
        <v>1</v>
      </c>
      <c r="I52" s="30"/>
      <c r="J52" s="29"/>
      <c r="K52" s="29"/>
      <c r="L52" s="29"/>
      <c r="M52" s="29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76"/>
      <c r="AA52" s="76"/>
      <c r="AB52" s="75" t="s">
        <v>56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20.25" customHeight="1">
      <c r="A53" s="41">
        <v>7</v>
      </c>
      <c r="B53" s="42" t="s">
        <v>62</v>
      </c>
      <c r="C53" s="33" t="s">
        <v>55</v>
      </c>
      <c r="D53" s="50" t="s">
        <v>35</v>
      </c>
      <c r="E53" s="28">
        <v>10</v>
      </c>
      <c r="F53" s="29">
        <v>5</v>
      </c>
      <c r="G53" s="30">
        <v>1</v>
      </c>
      <c r="H53" s="30"/>
      <c r="I53" s="30">
        <v>1</v>
      </c>
      <c r="J53" s="29"/>
      <c r="K53" s="29"/>
      <c r="L53" s="29"/>
      <c r="M53" s="29"/>
      <c r="N53" s="29"/>
      <c r="O53" s="29"/>
      <c r="P53" s="30">
        <v>1</v>
      </c>
      <c r="Q53" s="30"/>
      <c r="R53" s="30"/>
      <c r="S53" s="30">
        <v>1</v>
      </c>
      <c r="T53" s="30"/>
      <c r="U53" s="30">
        <v>1</v>
      </c>
      <c r="V53" s="30"/>
      <c r="W53" s="30"/>
      <c r="X53" s="30"/>
      <c r="Y53" s="30"/>
      <c r="Z53" s="76"/>
      <c r="AA53" s="76"/>
      <c r="AB53" s="76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24.75" customHeight="1">
      <c r="A54" s="41"/>
      <c r="B54" s="42"/>
      <c r="C54" s="33"/>
      <c r="D54" s="50" t="s">
        <v>35</v>
      </c>
      <c r="E54" s="28"/>
      <c r="F54" s="29">
        <v>5</v>
      </c>
      <c r="G54" s="30">
        <v>1</v>
      </c>
      <c r="H54" s="30">
        <v>1</v>
      </c>
      <c r="I54" s="30"/>
      <c r="J54" s="29"/>
      <c r="K54" s="29"/>
      <c r="L54" s="29"/>
      <c r="M54" s="29"/>
      <c r="N54" s="29"/>
      <c r="O54" s="29"/>
      <c r="P54" s="30"/>
      <c r="Q54" s="30">
        <v>1</v>
      </c>
      <c r="R54" s="30">
        <v>1</v>
      </c>
      <c r="S54" s="30"/>
      <c r="T54" s="30">
        <v>1</v>
      </c>
      <c r="U54" s="30"/>
      <c r="V54" s="30"/>
      <c r="W54" s="30"/>
      <c r="X54" s="30"/>
      <c r="Y54" s="30"/>
      <c r="Z54" s="75"/>
      <c r="AA54" s="75"/>
      <c r="AB54" s="75" t="s">
        <v>36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20.25" customHeight="1">
      <c r="A55" s="41">
        <v>8</v>
      </c>
      <c r="B55" s="42" t="s">
        <v>63</v>
      </c>
      <c r="C55" s="33"/>
      <c r="D55" s="50" t="s">
        <v>35</v>
      </c>
      <c r="E55" s="28">
        <v>10</v>
      </c>
      <c r="F55" s="29">
        <v>5</v>
      </c>
      <c r="G55" s="30">
        <v>2</v>
      </c>
      <c r="H55" s="30">
        <v>1</v>
      </c>
      <c r="I55" s="30">
        <v>1</v>
      </c>
      <c r="J55" s="29"/>
      <c r="K55" s="29"/>
      <c r="L55" s="29"/>
      <c r="M55" s="29"/>
      <c r="N55" s="29"/>
      <c r="O55" s="29"/>
      <c r="P55" s="30"/>
      <c r="Q55" s="30"/>
      <c r="R55" s="30">
        <v>1</v>
      </c>
      <c r="S55" s="30"/>
      <c r="T55" s="30"/>
      <c r="U55" s="30"/>
      <c r="V55" s="30"/>
      <c r="W55" s="30"/>
      <c r="X55" s="30"/>
      <c r="Y55" s="30"/>
      <c r="Z55" s="76"/>
      <c r="AA55" s="76"/>
      <c r="AB55" s="76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27.75" customHeight="1">
      <c r="A56" s="41"/>
      <c r="B56" s="42"/>
      <c r="C56" s="33"/>
      <c r="D56" s="50" t="s">
        <v>35</v>
      </c>
      <c r="E56" s="28"/>
      <c r="F56" s="29">
        <v>5</v>
      </c>
      <c r="G56" s="30">
        <v>1</v>
      </c>
      <c r="H56" s="30">
        <v>1</v>
      </c>
      <c r="I56" s="30">
        <v>1</v>
      </c>
      <c r="J56" s="29"/>
      <c r="K56" s="29"/>
      <c r="L56" s="29"/>
      <c r="M56" s="29"/>
      <c r="N56" s="29"/>
      <c r="O56" s="29"/>
      <c r="P56" s="30">
        <v>1</v>
      </c>
      <c r="Q56" s="30">
        <v>1</v>
      </c>
      <c r="R56" s="30"/>
      <c r="S56" s="30"/>
      <c r="T56" s="30"/>
      <c r="U56" s="30"/>
      <c r="V56" s="30"/>
      <c r="W56" s="30"/>
      <c r="X56" s="30"/>
      <c r="Y56" s="30"/>
      <c r="Z56" s="75"/>
      <c r="AA56" s="75"/>
      <c r="AB56" s="75" t="s">
        <v>36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27" customHeight="1">
      <c r="A57" s="41">
        <v>9</v>
      </c>
      <c r="B57" s="42" t="s">
        <v>64</v>
      </c>
      <c r="C57" s="33"/>
      <c r="D57" s="50" t="s">
        <v>35</v>
      </c>
      <c r="E57" s="28">
        <v>16</v>
      </c>
      <c r="F57" s="29">
        <v>9</v>
      </c>
      <c r="G57" s="30">
        <v>1</v>
      </c>
      <c r="H57" s="30">
        <v>1</v>
      </c>
      <c r="I57" s="30">
        <v>1</v>
      </c>
      <c r="J57" s="29"/>
      <c r="K57" s="29"/>
      <c r="L57" s="29"/>
      <c r="M57" s="29"/>
      <c r="N57" s="29"/>
      <c r="O57" s="29"/>
      <c r="P57" s="30">
        <v>2</v>
      </c>
      <c r="Q57" s="30">
        <v>2</v>
      </c>
      <c r="R57" s="30">
        <v>1</v>
      </c>
      <c r="S57" s="30"/>
      <c r="T57" s="30">
        <v>1</v>
      </c>
      <c r="U57" s="30"/>
      <c r="V57" s="30"/>
      <c r="W57" s="30"/>
      <c r="X57" s="30"/>
      <c r="Y57" s="30"/>
      <c r="Z57" s="76"/>
      <c r="AA57" s="76"/>
      <c r="AB57" s="76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31.5" customHeight="1">
      <c r="A58" s="41"/>
      <c r="B58" s="42"/>
      <c r="C58" s="33"/>
      <c r="D58" s="50" t="s">
        <v>35</v>
      </c>
      <c r="E58" s="28"/>
      <c r="F58" s="29">
        <v>7</v>
      </c>
      <c r="G58" s="30">
        <v>2</v>
      </c>
      <c r="H58" s="30">
        <v>1</v>
      </c>
      <c r="I58" s="30">
        <v>1</v>
      </c>
      <c r="J58" s="29"/>
      <c r="K58" s="29"/>
      <c r="L58" s="29"/>
      <c r="M58" s="29"/>
      <c r="N58" s="29"/>
      <c r="O58" s="29"/>
      <c r="P58" s="30">
        <v>1</v>
      </c>
      <c r="Q58" s="30">
        <v>1</v>
      </c>
      <c r="R58" s="30"/>
      <c r="S58" s="30">
        <v>1</v>
      </c>
      <c r="T58" s="30"/>
      <c r="U58" s="30"/>
      <c r="V58" s="30"/>
      <c r="W58" s="30"/>
      <c r="X58" s="30"/>
      <c r="Y58" s="30"/>
      <c r="Z58" s="75"/>
      <c r="AA58" s="75"/>
      <c r="AB58" s="75" t="s">
        <v>36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27.75" customHeight="1">
      <c r="A59" s="47">
        <v>10</v>
      </c>
      <c r="B59" s="48" t="s">
        <v>65</v>
      </c>
      <c r="C59" s="33"/>
      <c r="D59" s="50" t="s">
        <v>35</v>
      </c>
      <c r="E59" s="64">
        <v>1</v>
      </c>
      <c r="F59" s="64">
        <v>1</v>
      </c>
      <c r="G59" s="30"/>
      <c r="H59" s="30"/>
      <c r="I59" s="30"/>
      <c r="J59" s="64"/>
      <c r="K59" s="64"/>
      <c r="L59" s="64"/>
      <c r="M59" s="64"/>
      <c r="N59" s="64"/>
      <c r="O59" s="64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75"/>
      <c r="AA59" s="64">
        <v>1</v>
      </c>
      <c r="AB59" s="75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="6" customFormat="1" ht="14.25"/>
  </sheetData>
  <sheetProtection/>
  <mergeCells count="89">
    <mergeCell ref="A1:B1"/>
    <mergeCell ref="A2:AB2"/>
    <mergeCell ref="T3:AB3"/>
    <mergeCell ref="E4:AA4"/>
    <mergeCell ref="A6:D6"/>
    <mergeCell ref="A7:D7"/>
    <mergeCell ref="A16:D16"/>
    <mergeCell ref="A37:D37"/>
    <mergeCell ref="A4:A5"/>
    <mergeCell ref="A8:A9"/>
    <mergeCell ref="A10:A11"/>
    <mergeCell ref="A12:A13"/>
    <mergeCell ref="A14:A15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8:A40"/>
    <mergeCell ref="A41:A42"/>
    <mergeCell ref="A43:A44"/>
    <mergeCell ref="A45:A47"/>
    <mergeCell ref="A48:A49"/>
    <mergeCell ref="A50:A52"/>
    <mergeCell ref="A53:A54"/>
    <mergeCell ref="A55:A56"/>
    <mergeCell ref="A57:A58"/>
    <mergeCell ref="B4:B5"/>
    <mergeCell ref="B8:B9"/>
    <mergeCell ref="B10:B11"/>
    <mergeCell ref="B12:B13"/>
    <mergeCell ref="B14:B15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8:B40"/>
    <mergeCell ref="B41:B42"/>
    <mergeCell ref="B43:B44"/>
    <mergeCell ref="B45:B47"/>
    <mergeCell ref="B48:B49"/>
    <mergeCell ref="B50:B52"/>
    <mergeCell ref="B53:B54"/>
    <mergeCell ref="B55:B56"/>
    <mergeCell ref="B57:B58"/>
    <mergeCell ref="C4:C5"/>
    <mergeCell ref="C8:C9"/>
    <mergeCell ref="C10:C11"/>
    <mergeCell ref="C12:C15"/>
    <mergeCell ref="C17:C20"/>
    <mergeCell ref="C21:C36"/>
    <mergeCell ref="C38:C52"/>
    <mergeCell ref="C53:C59"/>
    <mergeCell ref="D4:D5"/>
    <mergeCell ref="E8:E9"/>
    <mergeCell ref="E10:E11"/>
    <mergeCell ref="E12:E13"/>
    <mergeCell ref="E14:E15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8:E40"/>
    <mergeCell ref="E41:E42"/>
    <mergeCell ref="E43:E44"/>
    <mergeCell ref="E45:E47"/>
    <mergeCell ref="E48:E49"/>
    <mergeCell ref="E50:E52"/>
    <mergeCell ref="E53:E54"/>
    <mergeCell ref="E55:E56"/>
    <mergeCell ref="E57:E58"/>
    <mergeCell ref="AB4:AB5"/>
  </mergeCells>
  <printOptions horizontalCentered="1"/>
  <pageMargins left="0.3576388888888889" right="0.3576388888888889" top="0.8027777777777778" bottom="0.60625" header="0.30277777777777776" footer="0.30277777777777776"/>
  <pageSetup firstPageNumber="22" useFirstPageNumber="1" horizontalDpi="600" verticalDpi="6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冬天</cp:lastModifiedBy>
  <dcterms:created xsi:type="dcterms:W3CDTF">2015-08-03T01:11:57Z</dcterms:created>
  <dcterms:modified xsi:type="dcterms:W3CDTF">2024-06-27T11:07:47Z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5EBB19FA88114921AEDA11B1BAD138F4_13</vt:lpwstr>
  </property>
</Properties>
</file>