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375" tabRatio="914" activeTab="5"/>
  </bookViews>
  <sheets>
    <sheet name="26日A组" sheetId="1" r:id="rId1"/>
    <sheet name="26日B组" sheetId="2" r:id="rId2"/>
    <sheet name="26日C组" sheetId="3" r:id="rId3"/>
    <sheet name="26日D组" sheetId="4" r:id="rId4"/>
    <sheet name="26日E组" sheetId="5" r:id="rId5"/>
    <sheet name="26日F组" sheetId="6" r:id="rId6"/>
  </sheets>
  <definedNames>
    <definedName name="_xlnm.Print_Titles" localSheetId="0">'26日A组'!$1:$3</definedName>
    <definedName name="_xlnm.Print_Titles" localSheetId="1">'26日B组'!$1:$3</definedName>
    <definedName name="_xlnm.Print_Titles" localSheetId="2">'26日C组'!$1:$3</definedName>
    <definedName name="_xlnm.Print_Titles" localSheetId="3">'26日D组'!$1:$3</definedName>
    <definedName name="_xlnm.Print_Titles" localSheetId="4">'26日E组'!$1:$3</definedName>
    <definedName name="_xlnm.Print_Titles" localSheetId="5">'26日F组'!$1:$3</definedName>
  </definedNames>
  <calcPr fullCalcOnLoad="1"/>
</workbook>
</file>

<file path=xl/sharedStrings.xml><?xml version="1.0" encoding="utf-8"?>
<sst xmlns="http://schemas.openxmlformats.org/spreadsheetml/2006/main" count="1803" uniqueCount="422">
  <si>
    <t>阳泉市市县两级事业单位2024年公开招聘工作人员面试成绩及综合成绩</t>
  </si>
  <si>
    <t>报考专业</t>
  </si>
  <si>
    <t>姓名</t>
  </si>
  <si>
    <t>报考单位</t>
  </si>
  <si>
    <t>报考
职位</t>
  </si>
  <si>
    <t>性别</t>
  </si>
  <si>
    <t>报考职位DM</t>
  </si>
  <si>
    <t>考号</t>
  </si>
  <si>
    <t>笔试
成绩</t>
  </si>
  <si>
    <t>面试序号</t>
  </si>
  <si>
    <t>面试成绩</t>
  </si>
  <si>
    <t>综合成绩</t>
  </si>
  <si>
    <t>岗位排名</t>
  </si>
  <si>
    <t>中小学教师类（D类）-中学教师岗位</t>
  </si>
  <si>
    <t>女</t>
  </si>
  <si>
    <t>阳泉市教育局-阳泉市第二中学校</t>
  </si>
  <si>
    <t>男</t>
  </si>
  <si>
    <t>阳泉市教育局-阳泉市第十一中学校</t>
  </si>
  <si>
    <t>平定县教育科技局-平定县第三中学校</t>
  </si>
  <si>
    <t>平定县教育科技局-平定县第四中学校</t>
  </si>
  <si>
    <t>平定县教育科技局-平定县冠山联校评梅学校</t>
  </si>
  <si>
    <t>盂县-盂县县直初中校</t>
  </si>
  <si>
    <t>张宁</t>
  </si>
  <si>
    <t>阳泉高新技术产业开发区管理委员会-阳泉高新技术产业开发区管理委员会所属学校</t>
  </si>
  <si>
    <t>中小学教师类（D类）-小学教师岗位</t>
  </si>
  <si>
    <t>阳泉市城区-阳泉市城区教育局下属小学</t>
  </si>
  <si>
    <t>阳泉市矿区教育局-阳泉市矿区教育局下属小学</t>
  </si>
  <si>
    <t>D组</t>
  </si>
  <si>
    <t>E组</t>
  </si>
  <si>
    <t>F组</t>
  </si>
  <si>
    <t>王晓慧</t>
  </si>
  <si>
    <t>盂县-盂县第一中学校</t>
  </si>
  <si>
    <t>梁婷婷</t>
  </si>
  <si>
    <t>小学数学教师2</t>
  </si>
  <si>
    <t>小学数学教师1</t>
  </si>
  <si>
    <t>0590280050</t>
  </si>
  <si>
    <t>史超</t>
  </si>
  <si>
    <t>裴晓锋</t>
  </si>
  <si>
    <t>刘晓婷</t>
  </si>
  <si>
    <t>申林</t>
  </si>
  <si>
    <t>史彬悦</t>
  </si>
  <si>
    <t>王廖娜</t>
  </si>
  <si>
    <t>田瑞芳</t>
  </si>
  <si>
    <t>牛超</t>
  </si>
  <si>
    <t>韩雅茹</t>
  </si>
  <si>
    <t>胡元冰</t>
  </si>
  <si>
    <t>郭潇文</t>
  </si>
  <si>
    <t>禹宏艳</t>
  </si>
  <si>
    <t>霍欣煜</t>
  </si>
  <si>
    <t>路柯鑫</t>
  </si>
  <si>
    <t>任京津</t>
  </si>
  <si>
    <t>梁鹏</t>
  </si>
  <si>
    <t>韩欣彤</t>
  </si>
  <si>
    <t>刘婷婷</t>
  </si>
  <si>
    <t>刘芙咏</t>
  </si>
  <si>
    <t>梁元元</t>
  </si>
  <si>
    <t>小学数学教师岗位1</t>
  </si>
  <si>
    <t>0670020040</t>
  </si>
  <si>
    <t>胡珺钰</t>
  </si>
  <si>
    <t>闫晶</t>
  </si>
  <si>
    <t>许永丽</t>
  </si>
  <si>
    <t>孙艺溪</t>
  </si>
  <si>
    <t>田思怡</t>
  </si>
  <si>
    <t>赵继彩</t>
  </si>
  <si>
    <t>张欣荣</t>
  </si>
  <si>
    <t>张泽琴</t>
  </si>
  <si>
    <t>张晓麒</t>
  </si>
  <si>
    <t>小学数学教师岗位2</t>
  </si>
  <si>
    <t>0670020050</t>
  </si>
  <si>
    <t>崔俊瑾</t>
  </si>
  <si>
    <t>韩海瑞</t>
  </si>
  <si>
    <t>冯侨倩</t>
  </si>
  <si>
    <t>霍红丽</t>
  </si>
  <si>
    <t>王倩妮</t>
  </si>
  <si>
    <t>白晶晶</t>
  </si>
  <si>
    <t>王志越</t>
  </si>
  <si>
    <t>毛丽洁</t>
  </si>
  <si>
    <t>薛亚楠</t>
  </si>
  <si>
    <t>0680050010</t>
  </si>
  <si>
    <t>王敏婧</t>
  </si>
  <si>
    <t>邓意典</t>
  </si>
  <si>
    <t>徐子彬</t>
  </si>
  <si>
    <t>0680050020</t>
  </si>
  <si>
    <t>李博雅</t>
  </si>
  <si>
    <t>宫文泽</t>
  </si>
  <si>
    <t>王雅梅</t>
  </si>
  <si>
    <t>初中生物教师</t>
  </si>
  <si>
    <t>0130030020</t>
  </si>
  <si>
    <t>孟建清</t>
  </si>
  <si>
    <t>赵煜艳</t>
  </si>
  <si>
    <t>曹亚苏</t>
  </si>
  <si>
    <t>0130040070</t>
  </si>
  <si>
    <t>王雅星</t>
  </si>
  <si>
    <t>祁玉</t>
  </si>
  <si>
    <t>陈林坤</t>
  </si>
  <si>
    <t>0400040030</t>
  </si>
  <si>
    <t>李佳颖</t>
  </si>
  <si>
    <t>王慧英</t>
  </si>
  <si>
    <t>赵琳杰</t>
  </si>
  <si>
    <t>0400050040</t>
  </si>
  <si>
    <t>刘蕊</t>
  </si>
  <si>
    <t>张楠</t>
  </si>
  <si>
    <t>杨超颖</t>
  </si>
  <si>
    <t>0400210040</t>
  </si>
  <si>
    <t>刘凌波</t>
  </si>
  <si>
    <t>李博</t>
  </si>
  <si>
    <t>吕哲</t>
  </si>
  <si>
    <t>高中生物教师</t>
  </si>
  <si>
    <t>0410160030</t>
  </si>
  <si>
    <t>王震兴</t>
  </si>
  <si>
    <t>李珊珊</t>
  </si>
  <si>
    <t>贾冬艳</t>
  </si>
  <si>
    <t>0410170040</t>
  </si>
  <si>
    <t>付诗文</t>
  </si>
  <si>
    <t>曹丽丽</t>
  </si>
  <si>
    <t>邢敏</t>
  </si>
  <si>
    <t>侯钰茹</t>
  </si>
  <si>
    <t>郄彩华</t>
  </si>
  <si>
    <t>田旭霞</t>
  </si>
  <si>
    <t>盂县-盂县第三中学校</t>
  </si>
  <si>
    <t>0410190010</t>
  </si>
  <si>
    <t>王晓杰</t>
  </si>
  <si>
    <t>胡德瑛</t>
  </si>
  <si>
    <t>阳泉市矿区教育局-阳泉市矿区教育局下属幼儿园</t>
  </si>
  <si>
    <t>幼儿教师岗位2</t>
  </si>
  <si>
    <t>0670030020</t>
  </si>
  <si>
    <t>赵晓凡</t>
  </si>
  <si>
    <t>阳泉高新技术产业开发区管理委员会-阳泉高新技术产业开发区实验幼儿园</t>
  </si>
  <si>
    <t>幼儿教师1</t>
  </si>
  <si>
    <t>0680070010</t>
  </si>
  <si>
    <t>王凯娜</t>
  </si>
  <si>
    <t>张晓飞</t>
  </si>
  <si>
    <t>严钰</t>
  </si>
  <si>
    <t>贾雅茹</t>
  </si>
  <si>
    <t>马琳</t>
  </si>
  <si>
    <t>许名璐</t>
  </si>
  <si>
    <t>王燕</t>
  </si>
  <si>
    <t>王小桃</t>
  </si>
  <si>
    <t>闫婷</t>
  </si>
  <si>
    <t>李婷</t>
  </si>
  <si>
    <t>张玉敏</t>
  </si>
  <si>
    <t>幼儿教师2</t>
  </si>
  <si>
    <t>0680070020</t>
  </si>
  <si>
    <t>张萌</t>
  </si>
  <si>
    <t>任如意</t>
  </si>
  <si>
    <t>王琪</t>
  </si>
  <si>
    <t>李佳雨</t>
  </si>
  <si>
    <t>王梅</t>
  </si>
  <si>
    <t>郑焱荣</t>
  </si>
  <si>
    <t>阳泉市直属机关事务管理局-阳泉市市级机关幼儿园</t>
  </si>
  <si>
    <t>0070020010</t>
  </si>
  <si>
    <t>王雅婧</t>
  </si>
  <si>
    <t>陈亚婷</t>
  </si>
  <si>
    <t>刘婷</t>
  </si>
  <si>
    <t>0070020020</t>
  </si>
  <si>
    <t>贾丰义</t>
  </si>
  <si>
    <t>刘艳文</t>
  </si>
  <si>
    <t>李腾辉</t>
  </si>
  <si>
    <t>阳泉市教育局-阳泉市实验幼儿园</t>
  </si>
  <si>
    <t>0130070010</t>
  </si>
  <si>
    <t>郝惠婷</t>
  </si>
  <si>
    <t>温茹</t>
  </si>
  <si>
    <t>李柏逸</t>
  </si>
  <si>
    <t>0130070020</t>
  </si>
  <si>
    <t>陈嘉欣</t>
  </si>
  <si>
    <t>马琦敏</t>
  </si>
  <si>
    <t>卫佳蓉</t>
  </si>
  <si>
    <t>葛小羽</t>
  </si>
  <si>
    <t>韩宇</t>
  </si>
  <si>
    <t>侯霄霞</t>
  </si>
  <si>
    <t>盂县-盂县实验幼儿园</t>
  </si>
  <si>
    <t>幼儿教师</t>
  </si>
  <si>
    <t>0410210010</t>
  </si>
  <si>
    <t>史文青</t>
  </si>
  <si>
    <t>白雪娇</t>
  </si>
  <si>
    <t>霍珍</t>
  </si>
  <si>
    <t>王静</t>
  </si>
  <si>
    <t>卜一丹</t>
  </si>
  <si>
    <t>付洋洋</t>
  </si>
  <si>
    <t>杨晚月</t>
  </si>
  <si>
    <t>郑舒菲</t>
  </si>
  <si>
    <t>王一丁</t>
  </si>
  <si>
    <t>左建花</t>
  </si>
  <si>
    <t>赵锴丽</t>
  </si>
  <si>
    <t>白艳婷</t>
  </si>
  <si>
    <t>王秀秀</t>
  </si>
  <si>
    <t>巩丽</t>
  </si>
  <si>
    <t>张芮</t>
  </si>
  <si>
    <t>高月</t>
  </si>
  <si>
    <t>张慧婷</t>
  </si>
  <si>
    <t>阳泉市城区-阳泉市城区教育局下属幼儿园</t>
  </si>
  <si>
    <t>0590290010</t>
  </si>
  <si>
    <t>毕亚君</t>
  </si>
  <si>
    <t>张鑫</t>
  </si>
  <si>
    <t>崔馨水</t>
  </si>
  <si>
    <t>侯丽霞</t>
  </si>
  <si>
    <t>王雪彤</t>
  </si>
  <si>
    <t>刘倩</t>
  </si>
  <si>
    <t>0590290020</t>
  </si>
  <si>
    <t>张怡</t>
  </si>
  <si>
    <t>杜永霞</t>
  </si>
  <si>
    <t>张芊芊</t>
  </si>
  <si>
    <t>李金丰</t>
  </si>
  <si>
    <t>赵静雯</t>
  </si>
  <si>
    <t>侯雪花</t>
  </si>
  <si>
    <t>幼儿教师岗位1</t>
  </si>
  <si>
    <t>0670030010</t>
  </si>
  <si>
    <t>刘琪红</t>
  </si>
  <si>
    <t>张亚萍</t>
  </si>
  <si>
    <t>缺考</t>
  </si>
  <si>
    <t>缺考</t>
  </si>
  <si>
    <t>A组</t>
  </si>
  <si>
    <t>祁大焱</t>
  </si>
  <si>
    <t>高中化学教师</t>
  </si>
  <si>
    <t>0130030050</t>
  </si>
  <si>
    <t>杨振燕</t>
  </si>
  <si>
    <t>平璐璐</t>
  </si>
  <si>
    <t>高芳</t>
  </si>
  <si>
    <t>初中化学教师</t>
  </si>
  <si>
    <t>0130040060</t>
  </si>
  <si>
    <t>张文欣</t>
  </si>
  <si>
    <t>姚瑞</t>
  </si>
  <si>
    <t>张羽婕</t>
  </si>
  <si>
    <t>平定县教育科技局-平定县第一中学校</t>
  </si>
  <si>
    <t>0400010050</t>
  </si>
  <si>
    <t>邢竞亮</t>
  </si>
  <si>
    <t>任龙飞</t>
  </si>
  <si>
    <t>平定县教育科技局-平定县高级职业中学校</t>
  </si>
  <si>
    <t>中职教师1</t>
  </si>
  <si>
    <t>0400030010</t>
  </si>
  <si>
    <t>许海芬</t>
  </si>
  <si>
    <t>张蕊</t>
  </si>
  <si>
    <t>中职教师5</t>
  </si>
  <si>
    <t>0400030050</t>
  </si>
  <si>
    <t>赵方炜</t>
  </si>
  <si>
    <t>石韵</t>
  </si>
  <si>
    <t>王蕾</t>
  </si>
  <si>
    <t>中职教师7</t>
  </si>
  <si>
    <t>0400030070</t>
  </si>
  <si>
    <t>杨曼玉</t>
  </si>
  <si>
    <t>高丁丁</t>
  </si>
  <si>
    <t>王敏</t>
  </si>
  <si>
    <t>平定县教育科技局-平定县岔口联校岔口初级中学校</t>
  </si>
  <si>
    <t>0400060010</t>
  </si>
  <si>
    <t>力晓娟</t>
  </si>
  <si>
    <t>陈启萌</t>
  </si>
  <si>
    <t>李斌</t>
  </si>
  <si>
    <t>平定县教育科技局-平定县冶西联校冶西学校</t>
  </si>
  <si>
    <t>0400170010</t>
  </si>
  <si>
    <t>刘贝贝</t>
  </si>
  <si>
    <t>耿洋</t>
  </si>
  <si>
    <t>李静茹</t>
  </si>
  <si>
    <t>0400210030</t>
  </si>
  <si>
    <t>原慧珍</t>
  </si>
  <si>
    <t>李冬梅</t>
  </si>
  <si>
    <t>代玉涛</t>
  </si>
  <si>
    <t>0410160020</t>
  </si>
  <si>
    <t>高颖</t>
  </si>
  <si>
    <t>高露</t>
  </si>
  <si>
    <t>盂县-盂县县域初中校</t>
  </si>
  <si>
    <t>0410180010</t>
  </si>
  <si>
    <t>贺转转</t>
  </si>
  <si>
    <t>魏嘉敏</t>
  </si>
  <si>
    <t>田雨欣</t>
  </si>
  <si>
    <t>李越</t>
  </si>
  <si>
    <t>白娟</t>
  </si>
  <si>
    <t>阳泉市郊区教育局-阳泉市郊区中小学校</t>
  </si>
  <si>
    <t>高中化学</t>
  </si>
  <si>
    <t>0580010020</t>
  </si>
  <si>
    <t>刘欢</t>
  </si>
  <si>
    <t>陈国庆</t>
  </si>
  <si>
    <t>王佳妍</t>
  </si>
  <si>
    <t>特教教师岗位4</t>
  </si>
  <si>
    <t>0590280170</t>
  </si>
  <si>
    <t>李敏</t>
  </si>
  <si>
    <t>郑琪玥</t>
  </si>
  <si>
    <t>韩烨</t>
  </si>
  <si>
    <t>0680050050</t>
  </si>
  <si>
    <t>靳宇娇</t>
  </si>
  <si>
    <t>豆晓阳</t>
  </si>
  <si>
    <t>赵福</t>
  </si>
  <si>
    <t>阳泉高新技术产业开发区管理委员会-阳泉市郊区杨家庄学校</t>
  </si>
  <si>
    <t>0680060010</t>
  </si>
  <si>
    <t>尚婧</t>
  </si>
  <si>
    <t>张艳峰</t>
  </si>
  <si>
    <t>B组</t>
  </si>
  <si>
    <t>刘军亮</t>
  </si>
  <si>
    <t>中职体育教师1</t>
  </si>
  <si>
    <t>0400030080</t>
  </si>
  <si>
    <t>王世林</t>
  </si>
  <si>
    <t>张亚丽</t>
  </si>
  <si>
    <t>薛金</t>
  </si>
  <si>
    <t>中职体育教师2</t>
  </si>
  <si>
    <t>0400030090</t>
  </si>
  <si>
    <t>李志芳</t>
  </si>
  <si>
    <t>平定县教育科技局-平定县实验小学校</t>
  </si>
  <si>
    <t>小学体育教师</t>
  </si>
  <si>
    <t>0400220070</t>
  </si>
  <si>
    <t>郭茜</t>
  </si>
  <si>
    <t>平定县教育科技局-平定县第二实验小学校</t>
  </si>
  <si>
    <t>0400230030</t>
  </si>
  <si>
    <t>崔晓</t>
  </si>
  <si>
    <t>王嘉龙</t>
  </si>
  <si>
    <t>梁紫蝶</t>
  </si>
  <si>
    <t>平定县教育科技局-平定县第三实验小学校</t>
  </si>
  <si>
    <t>0400240080</t>
  </si>
  <si>
    <t>闫惠</t>
  </si>
  <si>
    <t>李晓</t>
  </si>
  <si>
    <t>缺考</t>
  </si>
  <si>
    <t>贾珂悦</t>
  </si>
  <si>
    <t>平定县教育科技局-平定县冠山联校东关小学校</t>
  </si>
  <si>
    <t>0400250060</t>
  </si>
  <si>
    <t>李文哲</t>
  </si>
  <si>
    <t>王静琛</t>
  </si>
  <si>
    <t>刘凯</t>
  </si>
  <si>
    <t>初中体育教师</t>
  </si>
  <si>
    <t>0410170070</t>
  </si>
  <si>
    <t>武启轩</t>
  </si>
  <si>
    <t>师清佳</t>
  </si>
  <si>
    <t>赵利民</t>
  </si>
  <si>
    <t>王森森</t>
  </si>
  <si>
    <t>王晓旭</t>
  </si>
  <si>
    <t>张宇轩</t>
  </si>
  <si>
    <t>李沛辰</t>
  </si>
  <si>
    <t>任佳敏</t>
  </si>
  <si>
    <t>范玉纯</t>
  </si>
  <si>
    <t>盂县-盂县县直小学</t>
  </si>
  <si>
    <t>0410230030</t>
  </si>
  <si>
    <t>范锦轩</t>
  </si>
  <si>
    <t>王月华</t>
  </si>
  <si>
    <t>张琴怡</t>
  </si>
  <si>
    <t>崔卫</t>
  </si>
  <si>
    <t>刘聪</t>
  </si>
  <si>
    <t>张国辉</t>
  </si>
  <si>
    <t>李嘉彦</t>
  </si>
  <si>
    <t>李妮宁</t>
  </si>
  <si>
    <t>高小勤</t>
  </si>
  <si>
    <t>阳泉市城区-阳泉市城区教育局下属中学</t>
  </si>
  <si>
    <t>0590270080</t>
  </si>
  <si>
    <t>冀海东</t>
  </si>
  <si>
    <t>李艳红</t>
  </si>
  <si>
    <t>吴昊昱</t>
  </si>
  <si>
    <t>小学体育教师1</t>
  </si>
  <si>
    <t>0590280100</t>
  </si>
  <si>
    <t>郭嘉翔</t>
  </si>
  <si>
    <t>肖颖</t>
  </si>
  <si>
    <t>李洁</t>
  </si>
  <si>
    <t>张艺</t>
  </si>
  <si>
    <t>王帆</t>
  </si>
  <si>
    <t>刘帆</t>
  </si>
  <si>
    <t>小学体育教师2</t>
  </si>
  <si>
    <t>0590280110</t>
  </si>
  <si>
    <t>鲁艳阳</t>
  </si>
  <si>
    <t>郑裕玲</t>
  </si>
  <si>
    <t>武云攀</t>
  </si>
  <si>
    <t>成乃伟</t>
  </si>
  <si>
    <t>游蘇雅</t>
  </si>
  <si>
    <t>小学体育教师岗位</t>
  </si>
  <si>
    <t>0670020110</t>
  </si>
  <si>
    <t>方雨濛</t>
  </si>
  <si>
    <t>程晨</t>
  </si>
  <si>
    <t>C组</t>
  </si>
  <si>
    <t>张璐</t>
  </si>
  <si>
    <t>小学数学教师</t>
  </si>
  <si>
    <t>0400210060</t>
  </si>
  <si>
    <t>郭晓彤</t>
  </si>
  <si>
    <t>王利强</t>
  </si>
  <si>
    <t>赵绍轩</t>
  </si>
  <si>
    <t>0400220050</t>
  </si>
  <si>
    <t>赵旭真</t>
  </si>
  <si>
    <t>赵薇</t>
  </si>
  <si>
    <t>高宁</t>
  </si>
  <si>
    <t>0400240010</t>
  </si>
  <si>
    <t>高国鑫</t>
  </si>
  <si>
    <t>耿文娟</t>
  </si>
  <si>
    <t>周宇翔</t>
  </si>
  <si>
    <t>小学数学教师3</t>
  </si>
  <si>
    <t>0400240030</t>
  </si>
  <si>
    <t>宫慧</t>
  </si>
  <si>
    <t>崔佳欣</t>
  </si>
  <si>
    <t>徐琪</t>
  </si>
  <si>
    <t>0410230060</t>
  </si>
  <si>
    <t>王云霞</t>
  </si>
  <si>
    <t>梁学文</t>
  </si>
  <si>
    <t>武小青</t>
  </si>
  <si>
    <t>0410230070</t>
  </si>
  <si>
    <t>李莎</t>
  </si>
  <si>
    <t>徐欣</t>
  </si>
  <si>
    <t>付振华</t>
  </si>
  <si>
    <t>孔娇昕</t>
  </si>
  <si>
    <t>小学数学1</t>
  </si>
  <si>
    <t>0580010120</t>
  </si>
  <si>
    <t>岳晓莎</t>
  </si>
  <si>
    <t>0590280040</t>
  </si>
  <si>
    <t>季海姣</t>
  </si>
  <si>
    <t>苗欣</t>
  </si>
  <si>
    <t>张晶</t>
  </si>
  <si>
    <t>郭艳</t>
  </si>
  <si>
    <t>穆心怡</t>
  </si>
  <si>
    <t>游文宇</t>
  </si>
  <si>
    <t>武宇彬</t>
  </si>
  <si>
    <t>李滢</t>
  </si>
  <si>
    <t>安梦彬</t>
  </si>
  <si>
    <t>徐桢</t>
  </si>
  <si>
    <t>武烨泓</t>
  </si>
  <si>
    <t>韩淑雨</t>
  </si>
  <si>
    <t>武婧莹</t>
  </si>
  <si>
    <t>高志杰</t>
  </si>
  <si>
    <t>曹一凡</t>
  </si>
  <si>
    <t>郭媛</t>
  </si>
  <si>
    <t>岳菲</t>
  </si>
  <si>
    <t>赵丽萍</t>
  </si>
  <si>
    <t>冯晓瑜</t>
  </si>
  <si>
    <t>崔璐瑶</t>
  </si>
  <si>
    <t>毋若男</t>
  </si>
  <si>
    <t>李星辉</t>
  </si>
  <si>
    <t>白佳楠</t>
  </si>
  <si>
    <t>贾涵宇</t>
  </si>
  <si>
    <t>李桐桐</t>
  </si>
  <si>
    <t>张雅婷</t>
  </si>
  <si>
    <t>程瑞敏</t>
  </si>
  <si>
    <t>杨晓媛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</si>
</sst>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\(0.00\)"/>
    <numFmt numFmtId="185" formatCode="0.00_ "/>
    <numFmt numFmtId="186" formatCode="0.00_);[Red]\(0.00\)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0"/>
      <color indexed="8"/>
      <name val="黑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color theme="1"/>
      <name val="黑体"/>
      <family val="0"/>
    </font>
    <font>
      <b/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1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4" applyNumberFormat="0" applyAlignment="0" applyProtection="0"/>
    <xf numFmtId="0" fontId="20" fillId="17" borderId="5" applyNumberFormat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9" fillId="22" borderId="0" applyNumberFormat="0" applyBorder="0" applyAlignment="0" applyProtection="0"/>
    <xf numFmtId="0" fontId="22" fillId="16" borderId="7" applyNumberFormat="0" applyAlignment="0" applyProtection="0"/>
    <xf numFmtId="0" fontId="21" fillId="7" borderId="4" applyNumberFormat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center" vertical="center" wrapText="1"/>
    </xf>
    <xf numFmtId="49" fontId="26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84" fontId="6" fillId="0" borderId="9" xfId="0" applyNumberFormat="1" applyFont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185" fontId="6" fillId="0" borderId="9" xfId="0" applyNumberFormat="1" applyFont="1" applyBorder="1" applyAlignment="1">
      <alignment horizontal="center" vertical="center"/>
    </xf>
    <xf numFmtId="185" fontId="6" fillId="0" borderId="9" xfId="0" applyNumberFormat="1" applyFont="1" applyFill="1" applyBorder="1" applyAlignment="1">
      <alignment horizontal="center" vertical="center"/>
    </xf>
    <xf numFmtId="184" fontId="28" fillId="0" borderId="9" xfId="0" applyNumberFormat="1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49" fontId="30" fillId="0" borderId="9" xfId="0" applyNumberFormat="1" applyFont="1" applyBorder="1" applyAlignment="1">
      <alignment horizontal="center" vertical="center" wrapText="1"/>
    </xf>
    <xf numFmtId="186" fontId="29" fillId="0" borderId="9" xfId="0" applyNumberFormat="1" applyFont="1" applyBorder="1" applyAlignment="1">
      <alignment horizontal="center" vertical="center"/>
    </xf>
    <xf numFmtId="186" fontId="29" fillId="0" borderId="9" xfId="0" applyNumberFormat="1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186" fontId="6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1" fontId="3" fillId="0" borderId="10" xfId="0" applyNumberFormat="1" applyFont="1" applyBorder="1" applyAlignment="1">
      <alignment horizontal="righ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0"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N3" sqref="N3"/>
    </sheetView>
  </sheetViews>
  <sheetFormatPr defaultColWidth="9.00390625" defaultRowHeight="13.5"/>
  <cols>
    <col min="1" max="1" width="16.00390625" style="0" customWidth="1"/>
    <col min="2" max="2" width="6.375" style="0" bestFit="1" customWidth="1"/>
    <col min="3" max="3" width="40.625" style="0" customWidth="1"/>
    <col min="4" max="4" width="11.375" style="0" bestFit="1" customWidth="1"/>
    <col min="5" max="5" width="4.75390625" style="0" bestFit="1" customWidth="1"/>
    <col min="6" max="6" width="10.25390625" style="0" bestFit="1" customWidth="1"/>
    <col min="7" max="7" width="11.25390625" style="0" bestFit="1" customWidth="1"/>
    <col min="8" max="8" width="6.75390625" style="0" bestFit="1" customWidth="1"/>
    <col min="9" max="9" width="9.00390625" style="25" bestFit="1" customWidth="1"/>
    <col min="10" max="11" width="9.00390625" style="26" bestFit="1" customWidth="1"/>
    <col min="12" max="12" width="9.00390625" style="25" bestFit="1" customWidth="1"/>
  </cols>
  <sheetData>
    <row r="1" spans="1:12" ht="42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25.5" customHeight="1">
      <c r="A2" s="1" t="s">
        <v>211</v>
      </c>
      <c r="B2" s="2"/>
      <c r="C2" s="2"/>
      <c r="D2" s="2"/>
      <c r="E2" s="2"/>
      <c r="F2" s="2"/>
      <c r="G2" s="2"/>
      <c r="H2" s="28">
        <v>45469</v>
      </c>
      <c r="I2" s="28"/>
      <c r="J2" s="28"/>
      <c r="K2" s="28"/>
      <c r="L2" s="28"/>
    </row>
    <row r="3" spans="1:12" ht="25.5" customHeight="1">
      <c r="A3" s="17" t="s">
        <v>1</v>
      </c>
      <c r="B3" s="17" t="s">
        <v>2</v>
      </c>
      <c r="C3" s="17" t="s">
        <v>3</v>
      </c>
      <c r="D3" s="18" t="s">
        <v>4</v>
      </c>
      <c r="E3" s="19" t="s">
        <v>5</v>
      </c>
      <c r="F3" s="20" t="s">
        <v>6</v>
      </c>
      <c r="G3" s="17" t="s">
        <v>7</v>
      </c>
      <c r="H3" s="18" t="s">
        <v>8</v>
      </c>
      <c r="I3" s="17" t="s">
        <v>9</v>
      </c>
      <c r="J3" s="21" t="s">
        <v>10</v>
      </c>
      <c r="K3" s="22" t="s">
        <v>11</v>
      </c>
      <c r="L3" s="23" t="s">
        <v>12</v>
      </c>
    </row>
    <row r="4" spans="1:12" ht="25.5" customHeight="1">
      <c r="A4" s="5" t="s">
        <v>13</v>
      </c>
      <c r="B4" s="6" t="s">
        <v>212</v>
      </c>
      <c r="C4" s="7" t="s">
        <v>15</v>
      </c>
      <c r="D4" s="5" t="s">
        <v>213</v>
      </c>
      <c r="E4" s="6" t="s">
        <v>14</v>
      </c>
      <c r="F4" s="10" t="s">
        <v>214</v>
      </c>
      <c r="G4" s="11">
        <v>24342012001</v>
      </c>
      <c r="H4" s="12">
        <v>72.37</v>
      </c>
      <c r="I4" s="6">
        <v>32</v>
      </c>
      <c r="J4" s="24">
        <v>82.53</v>
      </c>
      <c r="K4" s="24">
        <f>H4*0.6+J4*0.4</f>
        <v>76.434</v>
      </c>
      <c r="L4" s="6">
        <v>1</v>
      </c>
    </row>
    <row r="5" spans="1:12" ht="25.5" customHeight="1">
      <c r="A5" s="5" t="s">
        <v>13</v>
      </c>
      <c r="B5" s="6" t="s">
        <v>215</v>
      </c>
      <c r="C5" s="7" t="s">
        <v>15</v>
      </c>
      <c r="D5" s="5" t="s">
        <v>213</v>
      </c>
      <c r="E5" s="6" t="s">
        <v>14</v>
      </c>
      <c r="F5" s="10" t="s">
        <v>214</v>
      </c>
      <c r="G5" s="11">
        <v>24342015626</v>
      </c>
      <c r="H5" s="12">
        <v>69.13</v>
      </c>
      <c r="I5" s="6">
        <v>30</v>
      </c>
      <c r="J5" s="24">
        <v>83.53</v>
      </c>
      <c r="K5" s="24">
        <f>H5*0.6+J5*0.4</f>
        <v>74.88999999999999</v>
      </c>
      <c r="L5" s="6">
        <v>2</v>
      </c>
    </row>
    <row r="6" spans="1:12" ht="25.5" customHeight="1">
      <c r="A6" s="5" t="s">
        <v>13</v>
      </c>
      <c r="B6" s="6" t="s">
        <v>216</v>
      </c>
      <c r="C6" s="7" t="s">
        <v>15</v>
      </c>
      <c r="D6" s="5" t="s">
        <v>213</v>
      </c>
      <c r="E6" s="6" t="s">
        <v>14</v>
      </c>
      <c r="F6" s="10" t="s">
        <v>214</v>
      </c>
      <c r="G6" s="11">
        <v>24342015101</v>
      </c>
      <c r="H6" s="12">
        <v>82.07</v>
      </c>
      <c r="I6" s="6">
        <v>31</v>
      </c>
      <c r="J6" s="24" t="s">
        <v>210</v>
      </c>
      <c r="K6" s="24"/>
      <c r="L6" s="6"/>
    </row>
    <row r="7" spans="1:12" ht="25.5" customHeight="1">
      <c r="A7" s="5" t="s">
        <v>13</v>
      </c>
      <c r="B7" s="6" t="s">
        <v>217</v>
      </c>
      <c r="C7" s="7" t="s">
        <v>17</v>
      </c>
      <c r="D7" s="5" t="s">
        <v>218</v>
      </c>
      <c r="E7" s="6" t="s">
        <v>14</v>
      </c>
      <c r="F7" s="10" t="s">
        <v>219</v>
      </c>
      <c r="G7" s="11">
        <v>24342011321</v>
      </c>
      <c r="H7" s="12">
        <v>76.33</v>
      </c>
      <c r="I7" s="6">
        <v>15</v>
      </c>
      <c r="J7" s="24">
        <v>83.7</v>
      </c>
      <c r="K7" s="24">
        <f>H7*0.6+J7*0.4</f>
        <v>79.27799999999999</v>
      </c>
      <c r="L7" s="6">
        <v>1</v>
      </c>
    </row>
    <row r="8" spans="1:12" ht="25.5" customHeight="1">
      <c r="A8" s="5" t="s">
        <v>13</v>
      </c>
      <c r="B8" s="6" t="s">
        <v>220</v>
      </c>
      <c r="C8" s="7" t="s">
        <v>17</v>
      </c>
      <c r="D8" s="5" t="s">
        <v>218</v>
      </c>
      <c r="E8" s="6" t="s">
        <v>14</v>
      </c>
      <c r="F8" s="10" t="s">
        <v>219</v>
      </c>
      <c r="G8" s="11">
        <v>24342040606</v>
      </c>
      <c r="H8" s="12">
        <v>75.37</v>
      </c>
      <c r="I8" s="6">
        <v>16</v>
      </c>
      <c r="J8" s="24">
        <v>84.33</v>
      </c>
      <c r="K8" s="24">
        <f>H8*0.6+J8*0.4</f>
        <v>78.95400000000001</v>
      </c>
      <c r="L8" s="6">
        <v>2</v>
      </c>
    </row>
    <row r="9" spans="1:12" ht="25.5" customHeight="1">
      <c r="A9" s="5" t="s">
        <v>13</v>
      </c>
      <c r="B9" s="6" t="s">
        <v>221</v>
      </c>
      <c r="C9" s="7" t="s">
        <v>17</v>
      </c>
      <c r="D9" s="5" t="s">
        <v>218</v>
      </c>
      <c r="E9" s="6" t="s">
        <v>14</v>
      </c>
      <c r="F9" s="10" t="s">
        <v>219</v>
      </c>
      <c r="G9" s="11">
        <v>24342015411</v>
      </c>
      <c r="H9" s="12">
        <v>75.43</v>
      </c>
      <c r="I9" s="6">
        <v>17</v>
      </c>
      <c r="J9" s="24">
        <v>83.77</v>
      </c>
      <c r="K9" s="24">
        <f>H9*0.6+J9*0.4</f>
        <v>78.766</v>
      </c>
      <c r="L9" s="6">
        <v>3</v>
      </c>
    </row>
    <row r="10" spans="1:12" ht="25.5" customHeight="1">
      <c r="A10" s="5" t="s">
        <v>13</v>
      </c>
      <c r="B10" s="6" t="s">
        <v>222</v>
      </c>
      <c r="C10" s="7" t="s">
        <v>223</v>
      </c>
      <c r="D10" s="5" t="s">
        <v>213</v>
      </c>
      <c r="E10" s="6" t="s">
        <v>14</v>
      </c>
      <c r="F10" s="10" t="s">
        <v>224</v>
      </c>
      <c r="G10" s="11">
        <v>24342017318</v>
      </c>
      <c r="H10" s="12">
        <v>72.77</v>
      </c>
      <c r="I10" s="6">
        <v>27</v>
      </c>
      <c r="J10" s="24">
        <v>82.73</v>
      </c>
      <c r="K10" s="24">
        <f>H10*0.6+J10*0.4</f>
        <v>76.754</v>
      </c>
      <c r="L10" s="6">
        <v>1</v>
      </c>
    </row>
    <row r="11" spans="1:12" ht="25.5" customHeight="1">
      <c r="A11" s="5" t="s">
        <v>13</v>
      </c>
      <c r="B11" s="6" t="s">
        <v>30</v>
      </c>
      <c r="C11" s="7" t="s">
        <v>223</v>
      </c>
      <c r="D11" s="5" t="s">
        <v>213</v>
      </c>
      <c r="E11" s="6" t="s">
        <v>14</v>
      </c>
      <c r="F11" s="10" t="s">
        <v>224</v>
      </c>
      <c r="G11" s="11">
        <v>24342040525</v>
      </c>
      <c r="H11" s="12">
        <v>68.67</v>
      </c>
      <c r="I11" s="6">
        <v>29</v>
      </c>
      <c r="J11" s="24">
        <v>83</v>
      </c>
      <c r="K11" s="24">
        <f>H11*0.6+J11*0.4</f>
        <v>74.402</v>
      </c>
      <c r="L11" s="6">
        <v>2</v>
      </c>
    </row>
    <row r="12" spans="1:12" ht="25.5" customHeight="1">
      <c r="A12" s="5" t="s">
        <v>13</v>
      </c>
      <c r="B12" s="6" t="s">
        <v>225</v>
      </c>
      <c r="C12" s="7" t="s">
        <v>223</v>
      </c>
      <c r="D12" s="5" t="s">
        <v>213</v>
      </c>
      <c r="E12" s="6" t="s">
        <v>16</v>
      </c>
      <c r="F12" s="10" t="s">
        <v>224</v>
      </c>
      <c r="G12" s="11">
        <v>24342016003</v>
      </c>
      <c r="H12" s="12">
        <v>67.23</v>
      </c>
      <c r="I12" s="6">
        <v>28</v>
      </c>
      <c r="J12" s="24" t="s">
        <v>210</v>
      </c>
      <c r="K12" s="24"/>
      <c r="L12" s="6"/>
    </row>
    <row r="13" spans="1:12" ht="25.5" customHeight="1">
      <c r="A13" s="5" t="s">
        <v>13</v>
      </c>
      <c r="B13" s="6" t="s">
        <v>226</v>
      </c>
      <c r="C13" s="7" t="s">
        <v>227</v>
      </c>
      <c r="D13" s="5" t="s">
        <v>228</v>
      </c>
      <c r="E13" s="6" t="s">
        <v>16</v>
      </c>
      <c r="F13" s="10" t="s">
        <v>229</v>
      </c>
      <c r="G13" s="11">
        <v>24342017219</v>
      </c>
      <c r="H13" s="12">
        <v>72.8</v>
      </c>
      <c r="I13" s="6">
        <v>39</v>
      </c>
      <c r="J13" s="24">
        <v>83.1</v>
      </c>
      <c r="K13" s="24">
        <f aca="true" t="shared" si="0" ref="K13:K36">H13*0.6+J13*0.4</f>
        <v>76.92</v>
      </c>
      <c r="L13" s="6">
        <v>1</v>
      </c>
    </row>
    <row r="14" spans="1:12" ht="25.5" customHeight="1">
      <c r="A14" s="5" t="s">
        <v>13</v>
      </c>
      <c r="B14" s="6" t="s">
        <v>230</v>
      </c>
      <c r="C14" s="7" t="s">
        <v>227</v>
      </c>
      <c r="D14" s="5" t="s">
        <v>228</v>
      </c>
      <c r="E14" s="6" t="s">
        <v>14</v>
      </c>
      <c r="F14" s="10" t="s">
        <v>229</v>
      </c>
      <c r="G14" s="11">
        <v>24342017016</v>
      </c>
      <c r="H14" s="12">
        <v>60.9</v>
      </c>
      <c r="I14" s="6">
        <v>40</v>
      </c>
      <c r="J14" s="24">
        <v>83.37</v>
      </c>
      <c r="K14" s="24">
        <f t="shared" si="0"/>
        <v>69.888</v>
      </c>
      <c r="L14" s="6">
        <v>2</v>
      </c>
    </row>
    <row r="15" spans="1:12" ht="25.5" customHeight="1">
      <c r="A15" s="5" t="s">
        <v>13</v>
      </c>
      <c r="B15" s="6" t="s">
        <v>231</v>
      </c>
      <c r="C15" s="7" t="s">
        <v>227</v>
      </c>
      <c r="D15" s="5" t="s">
        <v>232</v>
      </c>
      <c r="E15" s="6" t="s">
        <v>14</v>
      </c>
      <c r="F15" s="10" t="s">
        <v>233</v>
      </c>
      <c r="G15" s="11">
        <v>24342011109</v>
      </c>
      <c r="H15" s="12">
        <v>70.23</v>
      </c>
      <c r="I15" s="6">
        <v>38</v>
      </c>
      <c r="J15" s="24">
        <v>84.4</v>
      </c>
      <c r="K15" s="24">
        <f t="shared" si="0"/>
        <v>75.898</v>
      </c>
      <c r="L15" s="6">
        <v>1</v>
      </c>
    </row>
    <row r="16" spans="1:12" ht="25.5" customHeight="1">
      <c r="A16" s="5" t="s">
        <v>13</v>
      </c>
      <c r="B16" s="6" t="s">
        <v>234</v>
      </c>
      <c r="C16" s="7" t="s">
        <v>227</v>
      </c>
      <c r="D16" s="5" t="s">
        <v>232</v>
      </c>
      <c r="E16" s="6" t="s">
        <v>14</v>
      </c>
      <c r="F16" s="10" t="s">
        <v>233</v>
      </c>
      <c r="G16" s="11">
        <v>24342010505</v>
      </c>
      <c r="H16" s="12">
        <v>66.5</v>
      </c>
      <c r="I16" s="6">
        <v>36</v>
      </c>
      <c r="J16" s="24">
        <v>83.53</v>
      </c>
      <c r="K16" s="24">
        <f t="shared" si="0"/>
        <v>73.312</v>
      </c>
      <c r="L16" s="6">
        <v>2</v>
      </c>
    </row>
    <row r="17" spans="1:12" ht="25.5" customHeight="1">
      <c r="A17" s="5" t="s">
        <v>13</v>
      </c>
      <c r="B17" s="6" t="s">
        <v>235</v>
      </c>
      <c r="C17" s="7" t="s">
        <v>227</v>
      </c>
      <c r="D17" s="5" t="s">
        <v>232</v>
      </c>
      <c r="E17" s="6" t="s">
        <v>14</v>
      </c>
      <c r="F17" s="10" t="s">
        <v>233</v>
      </c>
      <c r="G17" s="11">
        <v>24342013604</v>
      </c>
      <c r="H17" s="12">
        <v>66.5</v>
      </c>
      <c r="I17" s="6">
        <v>37</v>
      </c>
      <c r="J17" s="24">
        <v>81.07</v>
      </c>
      <c r="K17" s="24">
        <f t="shared" si="0"/>
        <v>72.328</v>
      </c>
      <c r="L17" s="6">
        <v>3</v>
      </c>
    </row>
    <row r="18" spans="1:12" ht="25.5" customHeight="1">
      <c r="A18" s="5" t="s">
        <v>13</v>
      </c>
      <c r="B18" s="6" t="s">
        <v>236</v>
      </c>
      <c r="C18" s="7" t="s">
        <v>227</v>
      </c>
      <c r="D18" s="5" t="s">
        <v>237</v>
      </c>
      <c r="E18" s="6" t="s">
        <v>14</v>
      </c>
      <c r="F18" s="10" t="s">
        <v>238</v>
      </c>
      <c r="G18" s="11">
        <v>24342017822</v>
      </c>
      <c r="H18" s="12">
        <v>70.63</v>
      </c>
      <c r="I18" s="6">
        <v>42</v>
      </c>
      <c r="J18" s="24">
        <v>81.87</v>
      </c>
      <c r="K18" s="24">
        <f t="shared" si="0"/>
        <v>75.126</v>
      </c>
      <c r="L18" s="6">
        <v>1</v>
      </c>
    </row>
    <row r="19" spans="1:12" ht="25.5" customHeight="1">
      <c r="A19" s="5" t="s">
        <v>13</v>
      </c>
      <c r="B19" s="6" t="s">
        <v>239</v>
      </c>
      <c r="C19" s="7" t="s">
        <v>227</v>
      </c>
      <c r="D19" s="5" t="s">
        <v>237</v>
      </c>
      <c r="E19" s="6" t="s">
        <v>14</v>
      </c>
      <c r="F19" s="10" t="s">
        <v>238</v>
      </c>
      <c r="G19" s="11">
        <v>24342011930</v>
      </c>
      <c r="H19" s="12">
        <v>67.7</v>
      </c>
      <c r="I19" s="6">
        <v>41</v>
      </c>
      <c r="J19" s="24">
        <v>83.5</v>
      </c>
      <c r="K19" s="24">
        <f t="shared" si="0"/>
        <v>74.02</v>
      </c>
      <c r="L19" s="6">
        <v>2</v>
      </c>
    </row>
    <row r="20" spans="1:12" ht="25.5" customHeight="1">
      <c r="A20" s="5" t="s">
        <v>13</v>
      </c>
      <c r="B20" s="6" t="s">
        <v>240</v>
      </c>
      <c r="C20" s="7" t="s">
        <v>227</v>
      </c>
      <c r="D20" s="5" t="s">
        <v>237</v>
      </c>
      <c r="E20" s="6" t="s">
        <v>14</v>
      </c>
      <c r="F20" s="10" t="s">
        <v>238</v>
      </c>
      <c r="G20" s="11">
        <v>24342013708</v>
      </c>
      <c r="H20" s="12">
        <v>67.6</v>
      </c>
      <c r="I20" s="6">
        <v>43</v>
      </c>
      <c r="J20" s="24">
        <v>83.63</v>
      </c>
      <c r="K20" s="24">
        <f t="shared" si="0"/>
        <v>74.012</v>
      </c>
      <c r="L20" s="6">
        <v>3</v>
      </c>
    </row>
    <row r="21" spans="1:12" ht="25.5" customHeight="1">
      <c r="A21" s="5" t="s">
        <v>13</v>
      </c>
      <c r="B21" s="6" t="s">
        <v>241</v>
      </c>
      <c r="C21" s="7" t="s">
        <v>242</v>
      </c>
      <c r="D21" s="5" t="s">
        <v>218</v>
      </c>
      <c r="E21" s="6" t="s">
        <v>14</v>
      </c>
      <c r="F21" s="10" t="s">
        <v>243</v>
      </c>
      <c r="G21" s="11">
        <v>24342010212</v>
      </c>
      <c r="H21" s="12">
        <v>72.6</v>
      </c>
      <c r="I21" s="6">
        <v>18</v>
      </c>
      <c r="J21" s="24">
        <v>82.27</v>
      </c>
      <c r="K21" s="24">
        <f t="shared" si="0"/>
        <v>76.46799999999999</v>
      </c>
      <c r="L21" s="6">
        <v>1</v>
      </c>
    </row>
    <row r="22" spans="1:12" ht="25.5" customHeight="1">
      <c r="A22" s="5" t="s">
        <v>13</v>
      </c>
      <c r="B22" s="6" t="s">
        <v>244</v>
      </c>
      <c r="C22" s="7" t="s">
        <v>242</v>
      </c>
      <c r="D22" s="5" t="s">
        <v>218</v>
      </c>
      <c r="E22" s="6" t="s">
        <v>14</v>
      </c>
      <c r="F22" s="10" t="s">
        <v>243</v>
      </c>
      <c r="G22" s="11">
        <v>24342014025</v>
      </c>
      <c r="H22" s="12">
        <v>66.6</v>
      </c>
      <c r="I22" s="6">
        <v>20</v>
      </c>
      <c r="J22" s="24">
        <v>82.07</v>
      </c>
      <c r="K22" s="24">
        <f t="shared" si="0"/>
        <v>72.78799999999998</v>
      </c>
      <c r="L22" s="6">
        <v>2</v>
      </c>
    </row>
    <row r="23" spans="1:12" ht="25.5" customHeight="1">
      <c r="A23" s="5" t="s">
        <v>13</v>
      </c>
      <c r="B23" s="6" t="s">
        <v>245</v>
      </c>
      <c r="C23" s="7" t="s">
        <v>242</v>
      </c>
      <c r="D23" s="5" t="s">
        <v>218</v>
      </c>
      <c r="E23" s="6" t="s">
        <v>14</v>
      </c>
      <c r="F23" s="10" t="s">
        <v>243</v>
      </c>
      <c r="G23" s="11">
        <v>24342011726</v>
      </c>
      <c r="H23" s="12">
        <v>67.13</v>
      </c>
      <c r="I23" s="6">
        <v>19</v>
      </c>
      <c r="J23" s="24">
        <v>80.87</v>
      </c>
      <c r="K23" s="24">
        <f t="shared" si="0"/>
        <v>72.626</v>
      </c>
      <c r="L23" s="6">
        <v>3</v>
      </c>
    </row>
    <row r="24" spans="1:12" ht="25.5" customHeight="1">
      <c r="A24" s="5" t="s">
        <v>13</v>
      </c>
      <c r="B24" s="6" t="s">
        <v>246</v>
      </c>
      <c r="C24" s="7" t="s">
        <v>247</v>
      </c>
      <c r="D24" s="5" t="s">
        <v>218</v>
      </c>
      <c r="E24" s="6" t="s">
        <v>14</v>
      </c>
      <c r="F24" s="10" t="s">
        <v>248</v>
      </c>
      <c r="G24" s="11">
        <v>24342014430</v>
      </c>
      <c r="H24" s="12">
        <v>70.37</v>
      </c>
      <c r="I24" s="6">
        <v>22</v>
      </c>
      <c r="J24" s="24">
        <v>83.57</v>
      </c>
      <c r="K24" s="24">
        <f t="shared" si="0"/>
        <v>75.65</v>
      </c>
      <c r="L24" s="6">
        <v>1</v>
      </c>
    </row>
    <row r="25" spans="1:12" ht="25.5" customHeight="1">
      <c r="A25" s="5" t="s">
        <v>13</v>
      </c>
      <c r="B25" s="6" t="s">
        <v>249</v>
      </c>
      <c r="C25" s="7" t="s">
        <v>247</v>
      </c>
      <c r="D25" s="5" t="s">
        <v>218</v>
      </c>
      <c r="E25" s="6" t="s">
        <v>14</v>
      </c>
      <c r="F25" s="10" t="s">
        <v>248</v>
      </c>
      <c r="G25" s="11">
        <v>24342016324</v>
      </c>
      <c r="H25" s="12">
        <v>69.73</v>
      </c>
      <c r="I25" s="6">
        <v>21</v>
      </c>
      <c r="J25" s="24">
        <v>80.83</v>
      </c>
      <c r="K25" s="24">
        <f t="shared" si="0"/>
        <v>74.17</v>
      </c>
      <c r="L25" s="6">
        <v>2</v>
      </c>
    </row>
    <row r="26" spans="1:12" ht="25.5" customHeight="1">
      <c r="A26" s="5" t="s">
        <v>13</v>
      </c>
      <c r="B26" s="6" t="s">
        <v>250</v>
      </c>
      <c r="C26" s="7" t="s">
        <v>247</v>
      </c>
      <c r="D26" s="5" t="s">
        <v>218</v>
      </c>
      <c r="E26" s="6" t="s">
        <v>14</v>
      </c>
      <c r="F26" s="10" t="s">
        <v>248</v>
      </c>
      <c r="G26" s="11">
        <v>24342040406</v>
      </c>
      <c r="H26" s="12">
        <v>67.1</v>
      </c>
      <c r="I26" s="6">
        <v>23</v>
      </c>
      <c r="J26" s="24">
        <v>84.07</v>
      </c>
      <c r="K26" s="24">
        <f t="shared" si="0"/>
        <v>73.888</v>
      </c>
      <c r="L26" s="6">
        <v>3</v>
      </c>
    </row>
    <row r="27" spans="1:12" ht="25.5" customHeight="1">
      <c r="A27" s="5" t="s">
        <v>13</v>
      </c>
      <c r="B27" s="6" t="s">
        <v>251</v>
      </c>
      <c r="C27" s="7" t="s">
        <v>20</v>
      </c>
      <c r="D27" s="5" t="s">
        <v>218</v>
      </c>
      <c r="E27" s="6" t="s">
        <v>14</v>
      </c>
      <c r="F27" s="10" t="s">
        <v>252</v>
      </c>
      <c r="G27" s="11">
        <v>24342010911</v>
      </c>
      <c r="H27" s="12">
        <v>77.03</v>
      </c>
      <c r="I27" s="6">
        <v>11</v>
      </c>
      <c r="J27" s="24">
        <v>83.17</v>
      </c>
      <c r="K27" s="24">
        <f t="shared" si="0"/>
        <v>79.48599999999999</v>
      </c>
      <c r="L27" s="6">
        <v>1</v>
      </c>
    </row>
    <row r="28" spans="1:12" ht="25.5" customHeight="1">
      <c r="A28" s="5" t="s">
        <v>13</v>
      </c>
      <c r="B28" s="6" t="s">
        <v>253</v>
      </c>
      <c r="C28" s="7" t="s">
        <v>20</v>
      </c>
      <c r="D28" s="5" t="s">
        <v>218</v>
      </c>
      <c r="E28" s="6" t="s">
        <v>14</v>
      </c>
      <c r="F28" s="10" t="s">
        <v>252</v>
      </c>
      <c r="G28" s="11">
        <v>24342040524</v>
      </c>
      <c r="H28" s="12">
        <v>76.3</v>
      </c>
      <c r="I28" s="6">
        <v>9</v>
      </c>
      <c r="J28" s="24">
        <v>83.53</v>
      </c>
      <c r="K28" s="24">
        <f t="shared" si="0"/>
        <v>79.192</v>
      </c>
      <c r="L28" s="6">
        <v>2</v>
      </c>
    </row>
    <row r="29" spans="1:12" ht="25.5" customHeight="1">
      <c r="A29" s="5" t="s">
        <v>13</v>
      </c>
      <c r="B29" s="6" t="s">
        <v>254</v>
      </c>
      <c r="C29" s="7" t="s">
        <v>20</v>
      </c>
      <c r="D29" s="5" t="s">
        <v>218</v>
      </c>
      <c r="E29" s="6" t="s">
        <v>14</v>
      </c>
      <c r="F29" s="10" t="s">
        <v>252</v>
      </c>
      <c r="G29" s="11">
        <v>24342014226</v>
      </c>
      <c r="H29" s="12">
        <v>71.27</v>
      </c>
      <c r="I29" s="6">
        <v>10</v>
      </c>
      <c r="J29" s="24">
        <v>80.17</v>
      </c>
      <c r="K29" s="24">
        <f t="shared" si="0"/>
        <v>74.83</v>
      </c>
      <c r="L29" s="6">
        <v>3</v>
      </c>
    </row>
    <row r="30" spans="1:12" ht="25.5" customHeight="1">
      <c r="A30" s="5" t="s">
        <v>13</v>
      </c>
      <c r="B30" s="6" t="s">
        <v>255</v>
      </c>
      <c r="C30" s="7" t="s">
        <v>31</v>
      </c>
      <c r="D30" s="5" t="s">
        <v>213</v>
      </c>
      <c r="E30" s="6" t="s">
        <v>14</v>
      </c>
      <c r="F30" s="10" t="s">
        <v>256</v>
      </c>
      <c r="G30" s="11">
        <v>24342010604</v>
      </c>
      <c r="H30" s="12">
        <v>76.33</v>
      </c>
      <c r="I30" s="6">
        <v>24</v>
      </c>
      <c r="J30" s="24">
        <v>83.73</v>
      </c>
      <c r="K30" s="24">
        <f t="shared" si="0"/>
        <v>79.28999999999999</v>
      </c>
      <c r="L30" s="6">
        <v>1</v>
      </c>
    </row>
    <row r="31" spans="1:12" ht="25.5" customHeight="1">
      <c r="A31" s="5" t="s">
        <v>13</v>
      </c>
      <c r="B31" s="6" t="s">
        <v>32</v>
      </c>
      <c r="C31" s="7" t="s">
        <v>31</v>
      </c>
      <c r="D31" s="5" t="s">
        <v>213</v>
      </c>
      <c r="E31" s="6" t="s">
        <v>14</v>
      </c>
      <c r="F31" s="10" t="s">
        <v>256</v>
      </c>
      <c r="G31" s="11">
        <v>24342017516</v>
      </c>
      <c r="H31" s="12">
        <v>75.47</v>
      </c>
      <c r="I31" s="6">
        <v>26</v>
      </c>
      <c r="J31" s="24">
        <v>84.53</v>
      </c>
      <c r="K31" s="24">
        <f t="shared" si="0"/>
        <v>79.094</v>
      </c>
      <c r="L31" s="6">
        <v>2</v>
      </c>
    </row>
    <row r="32" spans="1:12" ht="25.5" customHeight="1">
      <c r="A32" s="5" t="s">
        <v>13</v>
      </c>
      <c r="B32" s="6" t="s">
        <v>257</v>
      </c>
      <c r="C32" s="7" t="s">
        <v>31</v>
      </c>
      <c r="D32" s="5" t="s">
        <v>213</v>
      </c>
      <c r="E32" s="6" t="s">
        <v>14</v>
      </c>
      <c r="F32" s="10" t="s">
        <v>256</v>
      </c>
      <c r="G32" s="11">
        <v>24342014429</v>
      </c>
      <c r="H32" s="12">
        <v>71.07</v>
      </c>
      <c r="I32" s="6">
        <v>25</v>
      </c>
      <c r="J32" s="24">
        <v>84.9</v>
      </c>
      <c r="K32" s="24">
        <f t="shared" si="0"/>
        <v>76.602</v>
      </c>
      <c r="L32" s="6">
        <v>3</v>
      </c>
    </row>
    <row r="33" spans="1:12" ht="25.5" customHeight="1">
      <c r="A33" s="5" t="s">
        <v>13</v>
      </c>
      <c r="B33" s="6" t="s">
        <v>258</v>
      </c>
      <c r="C33" s="7" t="s">
        <v>259</v>
      </c>
      <c r="D33" s="5" t="s">
        <v>218</v>
      </c>
      <c r="E33" s="6" t="s">
        <v>14</v>
      </c>
      <c r="F33" s="10" t="s">
        <v>260</v>
      </c>
      <c r="G33" s="11">
        <v>24342016313</v>
      </c>
      <c r="H33" s="12">
        <v>74.93</v>
      </c>
      <c r="I33" s="6">
        <v>6</v>
      </c>
      <c r="J33" s="24">
        <v>83.73</v>
      </c>
      <c r="K33" s="24">
        <f t="shared" si="0"/>
        <v>78.45000000000002</v>
      </c>
      <c r="L33" s="6">
        <v>1</v>
      </c>
    </row>
    <row r="34" spans="1:12" ht="25.5" customHeight="1">
      <c r="A34" s="5" t="s">
        <v>13</v>
      </c>
      <c r="B34" s="6" t="s">
        <v>261</v>
      </c>
      <c r="C34" s="7" t="s">
        <v>259</v>
      </c>
      <c r="D34" s="5" t="s">
        <v>218</v>
      </c>
      <c r="E34" s="6" t="s">
        <v>14</v>
      </c>
      <c r="F34" s="10" t="s">
        <v>260</v>
      </c>
      <c r="G34" s="11">
        <v>24342013608</v>
      </c>
      <c r="H34" s="12">
        <v>71.47</v>
      </c>
      <c r="I34" s="6">
        <v>5</v>
      </c>
      <c r="J34" s="24">
        <v>84.7</v>
      </c>
      <c r="K34" s="24">
        <f t="shared" si="0"/>
        <v>76.762</v>
      </c>
      <c r="L34" s="6">
        <v>2</v>
      </c>
    </row>
    <row r="35" spans="1:12" ht="25.5" customHeight="1">
      <c r="A35" s="5" t="s">
        <v>13</v>
      </c>
      <c r="B35" s="6" t="s">
        <v>262</v>
      </c>
      <c r="C35" s="7" t="s">
        <v>259</v>
      </c>
      <c r="D35" s="5" t="s">
        <v>218</v>
      </c>
      <c r="E35" s="6" t="s">
        <v>14</v>
      </c>
      <c r="F35" s="10" t="s">
        <v>260</v>
      </c>
      <c r="G35" s="11">
        <v>24342012205</v>
      </c>
      <c r="H35" s="12">
        <v>67.67</v>
      </c>
      <c r="I35" s="6">
        <v>8</v>
      </c>
      <c r="J35" s="24">
        <v>84.2</v>
      </c>
      <c r="K35" s="24">
        <f t="shared" si="0"/>
        <v>74.282</v>
      </c>
      <c r="L35" s="6">
        <v>3</v>
      </c>
    </row>
    <row r="36" spans="1:12" ht="25.5" customHeight="1">
      <c r="A36" s="5" t="s">
        <v>13</v>
      </c>
      <c r="B36" s="6" t="s">
        <v>263</v>
      </c>
      <c r="C36" s="7" t="s">
        <v>259</v>
      </c>
      <c r="D36" s="5" t="s">
        <v>218</v>
      </c>
      <c r="E36" s="6" t="s">
        <v>14</v>
      </c>
      <c r="F36" s="10" t="s">
        <v>260</v>
      </c>
      <c r="G36" s="11">
        <v>24342017205</v>
      </c>
      <c r="H36" s="12">
        <v>64.8</v>
      </c>
      <c r="I36" s="6">
        <v>4</v>
      </c>
      <c r="J36" s="24">
        <v>83.97</v>
      </c>
      <c r="K36" s="24">
        <f t="shared" si="0"/>
        <v>72.46799999999999</v>
      </c>
      <c r="L36" s="6">
        <v>4</v>
      </c>
    </row>
    <row r="37" spans="1:12" ht="25.5" customHeight="1">
      <c r="A37" s="5" t="s">
        <v>13</v>
      </c>
      <c r="B37" s="6" t="s">
        <v>264</v>
      </c>
      <c r="C37" s="7" t="s">
        <v>259</v>
      </c>
      <c r="D37" s="5" t="s">
        <v>218</v>
      </c>
      <c r="E37" s="6" t="s">
        <v>14</v>
      </c>
      <c r="F37" s="10" t="s">
        <v>260</v>
      </c>
      <c r="G37" s="11">
        <v>24342017122</v>
      </c>
      <c r="H37" s="12">
        <v>71.53</v>
      </c>
      <c r="I37" s="6">
        <v>7</v>
      </c>
      <c r="J37" s="24" t="s">
        <v>210</v>
      </c>
      <c r="K37" s="24"/>
      <c r="L37" s="6"/>
    </row>
    <row r="38" spans="1:12" ht="25.5" customHeight="1">
      <c r="A38" s="5" t="s">
        <v>13</v>
      </c>
      <c r="B38" s="6" t="s">
        <v>265</v>
      </c>
      <c r="C38" s="7" t="s">
        <v>266</v>
      </c>
      <c r="D38" s="5" t="s">
        <v>267</v>
      </c>
      <c r="E38" s="6" t="s">
        <v>14</v>
      </c>
      <c r="F38" s="10" t="s">
        <v>268</v>
      </c>
      <c r="G38" s="11">
        <v>24342015009</v>
      </c>
      <c r="H38" s="12">
        <v>68.67</v>
      </c>
      <c r="I38" s="6">
        <v>33</v>
      </c>
      <c r="J38" s="24">
        <v>83.03</v>
      </c>
      <c r="K38" s="24">
        <f>H38*0.6+J38*0.4</f>
        <v>74.414</v>
      </c>
      <c r="L38" s="6">
        <v>1</v>
      </c>
    </row>
    <row r="39" spans="1:12" ht="25.5" customHeight="1">
      <c r="A39" s="5" t="s">
        <v>13</v>
      </c>
      <c r="B39" s="6" t="s">
        <v>269</v>
      </c>
      <c r="C39" s="7" t="s">
        <v>266</v>
      </c>
      <c r="D39" s="5" t="s">
        <v>267</v>
      </c>
      <c r="E39" s="6" t="s">
        <v>14</v>
      </c>
      <c r="F39" s="10" t="s">
        <v>268</v>
      </c>
      <c r="G39" s="11">
        <v>24342016108</v>
      </c>
      <c r="H39" s="12">
        <v>63.97</v>
      </c>
      <c r="I39" s="6">
        <v>34</v>
      </c>
      <c r="J39" s="24" t="s">
        <v>210</v>
      </c>
      <c r="K39" s="24"/>
      <c r="L39" s="6"/>
    </row>
    <row r="40" spans="1:12" ht="25.5" customHeight="1">
      <c r="A40" s="5" t="s">
        <v>13</v>
      </c>
      <c r="B40" s="6" t="s">
        <v>270</v>
      </c>
      <c r="C40" s="7" t="s">
        <v>266</v>
      </c>
      <c r="D40" s="5" t="s">
        <v>267</v>
      </c>
      <c r="E40" s="6" t="s">
        <v>14</v>
      </c>
      <c r="F40" s="10" t="s">
        <v>268</v>
      </c>
      <c r="G40" s="11">
        <v>24342013306</v>
      </c>
      <c r="H40" s="12">
        <v>57.93</v>
      </c>
      <c r="I40" s="6">
        <v>35</v>
      </c>
      <c r="J40" s="24" t="s">
        <v>210</v>
      </c>
      <c r="K40" s="24"/>
      <c r="L40" s="6"/>
    </row>
    <row r="41" spans="1:12" ht="25.5" customHeight="1">
      <c r="A41" s="5" t="s">
        <v>24</v>
      </c>
      <c r="B41" s="6" t="s">
        <v>271</v>
      </c>
      <c r="C41" s="7" t="s">
        <v>25</v>
      </c>
      <c r="D41" s="5" t="s">
        <v>272</v>
      </c>
      <c r="E41" s="6" t="s">
        <v>14</v>
      </c>
      <c r="F41" s="10" t="s">
        <v>273</v>
      </c>
      <c r="G41" s="11">
        <v>24341032717</v>
      </c>
      <c r="H41" s="12">
        <v>74.53</v>
      </c>
      <c r="I41" s="6">
        <v>46</v>
      </c>
      <c r="J41" s="24">
        <v>83.83</v>
      </c>
      <c r="K41" s="24">
        <f>H41*0.6+J41*0.4</f>
        <v>78.25</v>
      </c>
      <c r="L41" s="6">
        <v>1</v>
      </c>
    </row>
    <row r="42" spans="1:12" ht="25.5" customHeight="1">
      <c r="A42" s="5" t="s">
        <v>24</v>
      </c>
      <c r="B42" s="6" t="s">
        <v>274</v>
      </c>
      <c r="C42" s="7" t="s">
        <v>25</v>
      </c>
      <c r="D42" s="5" t="s">
        <v>272</v>
      </c>
      <c r="E42" s="6" t="s">
        <v>14</v>
      </c>
      <c r="F42" s="10" t="s">
        <v>273</v>
      </c>
      <c r="G42" s="11">
        <v>24341034021</v>
      </c>
      <c r="H42" s="12">
        <v>72.03</v>
      </c>
      <c r="I42" s="6">
        <v>45</v>
      </c>
      <c r="J42" s="24">
        <v>82.4</v>
      </c>
      <c r="K42" s="24">
        <f>H42*0.6+J42*0.4</f>
        <v>76.178</v>
      </c>
      <c r="L42" s="6">
        <v>2</v>
      </c>
    </row>
    <row r="43" spans="1:12" ht="25.5" customHeight="1">
      <c r="A43" s="5" t="s">
        <v>24</v>
      </c>
      <c r="B43" s="6" t="s">
        <v>275</v>
      </c>
      <c r="C43" s="7" t="s">
        <v>25</v>
      </c>
      <c r="D43" s="5" t="s">
        <v>272</v>
      </c>
      <c r="E43" s="6" t="s">
        <v>14</v>
      </c>
      <c r="F43" s="10" t="s">
        <v>273</v>
      </c>
      <c r="G43" s="11">
        <v>24341022729</v>
      </c>
      <c r="H43" s="12">
        <v>72.07</v>
      </c>
      <c r="I43" s="6">
        <v>44</v>
      </c>
      <c r="J43" s="24">
        <v>81.8</v>
      </c>
      <c r="K43" s="24">
        <f>H43*0.6+J43*0.4</f>
        <v>75.96199999999999</v>
      </c>
      <c r="L43" s="6">
        <v>3</v>
      </c>
    </row>
    <row r="44" spans="1:12" ht="25.5" customHeight="1">
      <c r="A44" s="5" t="s">
        <v>13</v>
      </c>
      <c r="B44" s="6" t="s">
        <v>276</v>
      </c>
      <c r="C44" s="7" t="s">
        <v>23</v>
      </c>
      <c r="D44" s="5" t="s">
        <v>218</v>
      </c>
      <c r="E44" s="6" t="s">
        <v>14</v>
      </c>
      <c r="F44" s="10" t="s">
        <v>277</v>
      </c>
      <c r="G44" s="11">
        <v>24342011721</v>
      </c>
      <c r="H44" s="12">
        <v>77.7</v>
      </c>
      <c r="I44" s="6">
        <v>3</v>
      </c>
      <c r="J44" s="24">
        <v>81.93</v>
      </c>
      <c r="K44" s="24">
        <f>H44*0.6+J44*0.4</f>
        <v>79.392</v>
      </c>
      <c r="L44" s="6">
        <v>1</v>
      </c>
    </row>
    <row r="45" spans="1:12" ht="25.5" customHeight="1">
      <c r="A45" s="5" t="s">
        <v>13</v>
      </c>
      <c r="B45" s="6" t="s">
        <v>278</v>
      </c>
      <c r="C45" s="7" t="s">
        <v>23</v>
      </c>
      <c r="D45" s="5" t="s">
        <v>218</v>
      </c>
      <c r="E45" s="6" t="s">
        <v>14</v>
      </c>
      <c r="F45" s="10" t="s">
        <v>277</v>
      </c>
      <c r="G45" s="11">
        <v>24342011604</v>
      </c>
      <c r="H45" s="12">
        <v>71.37</v>
      </c>
      <c r="I45" s="6">
        <v>2</v>
      </c>
      <c r="J45" s="24">
        <v>82.27</v>
      </c>
      <c r="K45" s="24">
        <f>H45*0.6+J45*0.4</f>
        <v>75.73</v>
      </c>
      <c r="L45" s="6">
        <v>2</v>
      </c>
    </row>
    <row r="46" spans="1:12" ht="25.5" customHeight="1">
      <c r="A46" s="5" t="s">
        <v>13</v>
      </c>
      <c r="B46" s="6" t="s">
        <v>279</v>
      </c>
      <c r="C46" s="7" t="s">
        <v>23</v>
      </c>
      <c r="D46" s="5" t="s">
        <v>218</v>
      </c>
      <c r="E46" s="6" t="s">
        <v>14</v>
      </c>
      <c r="F46" s="10" t="s">
        <v>277</v>
      </c>
      <c r="G46" s="11">
        <v>24342013405</v>
      </c>
      <c r="H46" s="12">
        <v>71.43</v>
      </c>
      <c r="I46" s="6">
        <v>1</v>
      </c>
      <c r="J46" s="24" t="s">
        <v>210</v>
      </c>
      <c r="K46" s="24"/>
      <c r="L46" s="6"/>
    </row>
    <row r="47" spans="1:12" ht="25.5" customHeight="1">
      <c r="A47" s="5" t="s">
        <v>13</v>
      </c>
      <c r="B47" s="6" t="s">
        <v>280</v>
      </c>
      <c r="C47" s="7" t="s">
        <v>281</v>
      </c>
      <c r="D47" s="5" t="s">
        <v>218</v>
      </c>
      <c r="E47" s="6" t="s">
        <v>14</v>
      </c>
      <c r="F47" s="10" t="s">
        <v>282</v>
      </c>
      <c r="G47" s="11">
        <v>24342013821</v>
      </c>
      <c r="H47" s="12">
        <v>73.47</v>
      </c>
      <c r="I47" s="6">
        <v>14</v>
      </c>
      <c r="J47" s="24">
        <v>82.13</v>
      </c>
      <c r="K47" s="24">
        <f>H47*0.6+J47*0.4</f>
        <v>76.934</v>
      </c>
      <c r="L47" s="6">
        <v>1</v>
      </c>
    </row>
    <row r="48" spans="1:12" ht="25.5" customHeight="1">
      <c r="A48" s="5" t="s">
        <v>13</v>
      </c>
      <c r="B48" s="6" t="s">
        <v>283</v>
      </c>
      <c r="C48" s="7" t="s">
        <v>281</v>
      </c>
      <c r="D48" s="5" t="s">
        <v>218</v>
      </c>
      <c r="E48" s="6" t="s">
        <v>14</v>
      </c>
      <c r="F48" s="10" t="s">
        <v>282</v>
      </c>
      <c r="G48" s="11">
        <v>24342011627</v>
      </c>
      <c r="H48" s="12">
        <v>70.67</v>
      </c>
      <c r="I48" s="6">
        <v>13</v>
      </c>
      <c r="J48" s="24">
        <v>84.43</v>
      </c>
      <c r="K48" s="24">
        <f>H48*0.6+J48*0.4</f>
        <v>76.174</v>
      </c>
      <c r="L48" s="6">
        <v>2</v>
      </c>
    </row>
    <row r="49" spans="1:12" ht="25.5" customHeight="1">
      <c r="A49" s="5" t="s">
        <v>13</v>
      </c>
      <c r="B49" s="6" t="s">
        <v>284</v>
      </c>
      <c r="C49" s="7" t="s">
        <v>281</v>
      </c>
      <c r="D49" s="5" t="s">
        <v>218</v>
      </c>
      <c r="E49" s="6" t="s">
        <v>14</v>
      </c>
      <c r="F49" s="10" t="s">
        <v>282</v>
      </c>
      <c r="G49" s="11">
        <v>24342016126</v>
      </c>
      <c r="H49" s="12">
        <v>68.47</v>
      </c>
      <c r="I49" s="6">
        <v>12</v>
      </c>
      <c r="J49" s="24">
        <v>83.03</v>
      </c>
      <c r="K49" s="24">
        <f>H49*0.6+J49*0.4</f>
        <v>74.29400000000001</v>
      </c>
      <c r="L49" s="6">
        <v>3</v>
      </c>
    </row>
  </sheetData>
  <sheetProtection/>
  <mergeCells count="2">
    <mergeCell ref="A1:L1"/>
    <mergeCell ref="H2:L2"/>
  </mergeCells>
  <conditionalFormatting sqref="G4:G49">
    <cfRule type="expression" priority="2" dxfId="9" stopIfTrue="1">
      <formula>AND(COUNTIF($G$5:$G$64,G4)+COUNTIF($G$65:$G$109,G4)+COUNTIF($G$110:$G$115,G4)+COUNTIF($G$116:$G$121,G4)+COUNTIF($G$122:$G$125,G4)+COUNTIF($G$126:$G$135,G4)+COUNTIF($G$136:$G$307,G4)+COUNTIF($G$308:$G$310,G4)+COUNTIF($G$311:$G$313,G4)+COUNTIF($G$314:$G$319,G4)+COUNTIF($G$320:$G$322,G4)+COUNTIF($G$323:$G$325,G4)+COUNTIF($G$326:$G$331,G4)+COUNTIF($G$332:$G$334,G4)+COUNTIF(#REF!,G4)+COUNTIF(#REF!,G4)+COUNTIF(#REF!,G4)+COUNTIF(#REF!,G4)+COUNTIF(#REF!,G4)+COUNTIF(#REF!,G4)+COUNTIF(#REF!,G4)+COUNTIF(#REF!,G4)+COUNTIF(#REF!,G4)+COUNTIF(#REF!,G4)+COUNTIF(#REF!,G4)+COUNTIF(#REF!,G4)+COUNTIF(#REF!,G4)+COUNTIF(#REF!,G4)&gt;1,NOT(ISBLANK(G4)))</formula>
    </cfRule>
  </conditionalFormatting>
  <conditionalFormatting sqref="G4:G49">
    <cfRule type="expression" priority="1" dxfId="9" stopIfTrue="1">
      <formula>AND(COUNTIF($G$5:$G$64,G4)+COUNTIF($G$65:$G$109,G4)+COUNTIF($G$110:$G$115,G4)+COUNTIF($G$116:$G$121,G4)+COUNTIF($G$122:$G$125,G4)+COUNTIF($G$126:$G$135,G4)+COUNTIF($G$136:$G$307,G4)+COUNTIF($G$308:$G$310,G4)+COUNTIF($G$311:$G$313,G4)+COUNTIF($G$314:$G$319,G4)+COUNTIF($G$320:$G$322,G4)+COUNTIF($G$323:$G$325,G4)+COUNTIF($G$326:$G$331,G4)+COUNTIF($G$332:$G$334,G4)+COUNTIF(#REF!,G4)+COUNTIF(#REF!,G4)+COUNTIF(#REF!,G4)+COUNTIF(#REF!,G4)+COUNTIF(#REF!,G4)+COUNTIF(#REF!,G4)+COUNTIF(#REF!,G4)+COUNTIF(#REF!,G4)+COUNTIF(#REF!,G4)+COUNTIF(#REF!,G4)+COUNTIF(#REF!,G4)+COUNTIF(#REF!,G4)+COUNTIF(#REF!,G4)+COUNTIF(#REF!,G4)&gt;1,NOT(ISBLANK(G4)))</formula>
    </cfRule>
  </conditionalFormatting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N3" sqref="N3"/>
    </sheetView>
  </sheetViews>
  <sheetFormatPr defaultColWidth="9.00390625" defaultRowHeight="13.5"/>
  <cols>
    <col min="1" max="1" width="16.00390625" style="0" customWidth="1"/>
    <col min="2" max="2" width="6.375" style="0" bestFit="1" customWidth="1"/>
    <col min="3" max="3" width="40.625" style="0" customWidth="1"/>
    <col min="4" max="4" width="13.875" style="0" bestFit="1" customWidth="1"/>
    <col min="5" max="5" width="4.75390625" style="0" bestFit="1" customWidth="1"/>
    <col min="6" max="6" width="10.25390625" style="0" bestFit="1" customWidth="1"/>
    <col min="7" max="7" width="11.25390625" style="0" bestFit="1" customWidth="1"/>
    <col min="8" max="8" width="6.75390625" style="0" bestFit="1" customWidth="1"/>
    <col min="9" max="9" width="9.00390625" style="25" bestFit="1" customWidth="1"/>
    <col min="10" max="11" width="9.00390625" style="26" bestFit="1" customWidth="1"/>
    <col min="12" max="12" width="9.00390625" style="25" bestFit="1" customWidth="1"/>
  </cols>
  <sheetData>
    <row r="1" spans="1:12" ht="42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25.5" customHeight="1">
      <c r="A2" s="1" t="s">
        <v>285</v>
      </c>
      <c r="B2" s="2"/>
      <c r="C2" s="2"/>
      <c r="D2" s="2"/>
      <c r="E2" s="2"/>
      <c r="F2" s="2"/>
      <c r="G2" s="2"/>
      <c r="H2" s="28">
        <v>45469</v>
      </c>
      <c r="I2" s="28"/>
      <c r="J2" s="28"/>
      <c r="K2" s="28"/>
      <c r="L2" s="28"/>
    </row>
    <row r="3" spans="1:12" ht="25.5" customHeight="1">
      <c r="A3" s="17" t="s">
        <v>1</v>
      </c>
      <c r="B3" s="17" t="s">
        <v>2</v>
      </c>
      <c r="C3" s="17" t="s">
        <v>3</v>
      </c>
      <c r="D3" s="18" t="s">
        <v>4</v>
      </c>
      <c r="E3" s="19" t="s">
        <v>5</v>
      </c>
      <c r="F3" s="20" t="s">
        <v>6</v>
      </c>
      <c r="G3" s="17" t="s">
        <v>7</v>
      </c>
      <c r="H3" s="18" t="s">
        <v>8</v>
      </c>
      <c r="I3" s="17" t="s">
        <v>9</v>
      </c>
      <c r="J3" s="21" t="s">
        <v>10</v>
      </c>
      <c r="K3" s="22" t="s">
        <v>11</v>
      </c>
      <c r="L3" s="23" t="s">
        <v>12</v>
      </c>
    </row>
    <row r="4" spans="1:12" ht="25.5" customHeight="1">
      <c r="A4" s="5" t="s">
        <v>13</v>
      </c>
      <c r="B4" s="6" t="s">
        <v>286</v>
      </c>
      <c r="C4" s="7" t="s">
        <v>227</v>
      </c>
      <c r="D4" s="5" t="s">
        <v>287</v>
      </c>
      <c r="E4" s="6" t="s">
        <v>16</v>
      </c>
      <c r="F4" s="10" t="s">
        <v>288</v>
      </c>
      <c r="G4" s="11">
        <v>24342017405</v>
      </c>
      <c r="H4" s="12">
        <v>70.73</v>
      </c>
      <c r="I4" s="6">
        <v>48</v>
      </c>
      <c r="J4" s="24">
        <v>82.4</v>
      </c>
      <c r="K4" s="24">
        <f aca="true" t="shared" si="0" ref="K4:K13">H4*0.6+J4*0.4</f>
        <v>75.398</v>
      </c>
      <c r="L4" s="6">
        <v>1</v>
      </c>
    </row>
    <row r="5" spans="1:12" ht="25.5" customHeight="1">
      <c r="A5" s="5" t="s">
        <v>13</v>
      </c>
      <c r="B5" s="6" t="s">
        <v>289</v>
      </c>
      <c r="C5" s="7" t="s">
        <v>227</v>
      </c>
      <c r="D5" s="5" t="s">
        <v>287</v>
      </c>
      <c r="E5" s="6" t="s">
        <v>16</v>
      </c>
      <c r="F5" s="10" t="s">
        <v>288</v>
      </c>
      <c r="G5" s="11">
        <v>24342014425</v>
      </c>
      <c r="H5" s="12">
        <v>70.63</v>
      </c>
      <c r="I5" s="6">
        <v>49</v>
      </c>
      <c r="J5" s="24">
        <v>82.37</v>
      </c>
      <c r="K5" s="24">
        <f t="shared" si="0"/>
        <v>75.326</v>
      </c>
      <c r="L5" s="6">
        <v>2</v>
      </c>
    </row>
    <row r="6" spans="1:12" ht="25.5" customHeight="1">
      <c r="A6" s="5" t="s">
        <v>13</v>
      </c>
      <c r="B6" s="6" t="s">
        <v>290</v>
      </c>
      <c r="C6" s="7" t="s">
        <v>227</v>
      </c>
      <c r="D6" s="5" t="s">
        <v>287</v>
      </c>
      <c r="E6" s="6" t="s">
        <v>14</v>
      </c>
      <c r="F6" s="10" t="s">
        <v>288</v>
      </c>
      <c r="G6" s="11">
        <v>24342017523</v>
      </c>
      <c r="H6" s="12">
        <v>70.53</v>
      </c>
      <c r="I6" s="6">
        <v>47</v>
      </c>
      <c r="J6" s="24">
        <v>81.2</v>
      </c>
      <c r="K6" s="24">
        <f t="shared" si="0"/>
        <v>74.798</v>
      </c>
      <c r="L6" s="6">
        <v>3</v>
      </c>
    </row>
    <row r="7" spans="1:12" ht="25.5" customHeight="1">
      <c r="A7" s="5" t="s">
        <v>13</v>
      </c>
      <c r="B7" s="6" t="s">
        <v>291</v>
      </c>
      <c r="C7" s="7" t="s">
        <v>227</v>
      </c>
      <c r="D7" s="5" t="s">
        <v>292</v>
      </c>
      <c r="E7" s="6" t="s">
        <v>16</v>
      </c>
      <c r="F7" s="10" t="s">
        <v>293</v>
      </c>
      <c r="G7" s="11">
        <v>24342013516</v>
      </c>
      <c r="H7" s="12">
        <v>60.83</v>
      </c>
      <c r="I7" s="6">
        <v>46</v>
      </c>
      <c r="J7" s="24">
        <v>82.13</v>
      </c>
      <c r="K7" s="24">
        <f t="shared" si="0"/>
        <v>69.35</v>
      </c>
      <c r="L7" s="6">
        <v>1</v>
      </c>
    </row>
    <row r="8" spans="1:12" ht="25.5" customHeight="1">
      <c r="A8" s="5" t="s">
        <v>24</v>
      </c>
      <c r="B8" s="6" t="s">
        <v>294</v>
      </c>
      <c r="C8" s="7" t="s">
        <v>295</v>
      </c>
      <c r="D8" s="5" t="s">
        <v>296</v>
      </c>
      <c r="E8" s="6" t="s">
        <v>14</v>
      </c>
      <c r="F8" s="10" t="s">
        <v>297</v>
      </c>
      <c r="G8" s="11">
        <v>24341020102</v>
      </c>
      <c r="H8" s="12">
        <v>68.27</v>
      </c>
      <c r="I8" s="6">
        <v>13</v>
      </c>
      <c r="J8" s="24">
        <v>83.43</v>
      </c>
      <c r="K8" s="24">
        <f t="shared" si="0"/>
        <v>74.334</v>
      </c>
      <c r="L8" s="6">
        <v>1</v>
      </c>
    </row>
    <row r="9" spans="1:12" ht="25.5" customHeight="1">
      <c r="A9" s="5" t="s">
        <v>24</v>
      </c>
      <c r="B9" s="6" t="s">
        <v>298</v>
      </c>
      <c r="C9" s="7" t="s">
        <v>299</v>
      </c>
      <c r="D9" s="5" t="s">
        <v>296</v>
      </c>
      <c r="E9" s="6" t="s">
        <v>14</v>
      </c>
      <c r="F9" s="10" t="s">
        <v>300</v>
      </c>
      <c r="G9" s="11">
        <v>24341022426</v>
      </c>
      <c r="H9" s="12">
        <v>70.77</v>
      </c>
      <c r="I9" s="6">
        <v>33</v>
      </c>
      <c r="J9" s="24">
        <v>85.6</v>
      </c>
      <c r="K9" s="24">
        <f t="shared" si="0"/>
        <v>76.702</v>
      </c>
      <c r="L9" s="6">
        <v>1</v>
      </c>
    </row>
    <row r="10" spans="1:12" ht="25.5" customHeight="1">
      <c r="A10" s="5" t="s">
        <v>24</v>
      </c>
      <c r="B10" s="6" t="s">
        <v>301</v>
      </c>
      <c r="C10" s="7" t="s">
        <v>299</v>
      </c>
      <c r="D10" s="5" t="s">
        <v>296</v>
      </c>
      <c r="E10" s="6" t="s">
        <v>14</v>
      </c>
      <c r="F10" s="10" t="s">
        <v>300</v>
      </c>
      <c r="G10" s="11">
        <v>24341040909</v>
      </c>
      <c r="H10" s="12">
        <v>70.9</v>
      </c>
      <c r="I10" s="6">
        <v>32</v>
      </c>
      <c r="J10" s="24">
        <v>83.73</v>
      </c>
      <c r="K10" s="24">
        <f t="shared" si="0"/>
        <v>76.03200000000001</v>
      </c>
      <c r="L10" s="6">
        <v>2</v>
      </c>
    </row>
    <row r="11" spans="1:12" ht="25.5" customHeight="1">
      <c r="A11" s="5" t="s">
        <v>24</v>
      </c>
      <c r="B11" s="6" t="s">
        <v>302</v>
      </c>
      <c r="C11" s="7" t="s">
        <v>299</v>
      </c>
      <c r="D11" s="5" t="s">
        <v>296</v>
      </c>
      <c r="E11" s="6" t="s">
        <v>16</v>
      </c>
      <c r="F11" s="10" t="s">
        <v>300</v>
      </c>
      <c r="G11" s="11">
        <v>24341023321</v>
      </c>
      <c r="H11" s="12">
        <v>70</v>
      </c>
      <c r="I11" s="6">
        <v>31</v>
      </c>
      <c r="J11" s="24">
        <v>81.2</v>
      </c>
      <c r="K11" s="24">
        <f t="shared" si="0"/>
        <v>74.48</v>
      </c>
      <c r="L11" s="6">
        <v>3</v>
      </c>
    </row>
    <row r="12" spans="1:12" ht="25.5" customHeight="1">
      <c r="A12" s="5" t="s">
        <v>24</v>
      </c>
      <c r="B12" s="6" t="s">
        <v>303</v>
      </c>
      <c r="C12" s="7" t="s">
        <v>304</v>
      </c>
      <c r="D12" s="5" t="s">
        <v>296</v>
      </c>
      <c r="E12" s="6" t="s">
        <v>14</v>
      </c>
      <c r="F12" s="10" t="s">
        <v>305</v>
      </c>
      <c r="G12" s="11">
        <v>24341023722</v>
      </c>
      <c r="H12" s="12">
        <v>75.7</v>
      </c>
      <c r="I12" s="6">
        <v>11</v>
      </c>
      <c r="J12" s="24">
        <v>84.13</v>
      </c>
      <c r="K12" s="24">
        <f t="shared" si="0"/>
        <v>79.072</v>
      </c>
      <c r="L12" s="6">
        <v>1</v>
      </c>
    </row>
    <row r="13" spans="1:12" ht="25.5" customHeight="1">
      <c r="A13" s="5" t="s">
        <v>24</v>
      </c>
      <c r="B13" s="6" t="s">
        <v>306</v>
      </c>
      <c r="C13" s="7" t="s">
        <v>304</v>
      </c>
      <c r="D13" s="5" t="s">
        <v>296</v>
      </c>
      <c r="E13" s="6" t="s">
        <v>14</v>
      </c>
      <c r="F13" s="10" t="s">
        <v>305</v>
      </c>
      <c r="G13" s="11">
        <v>24341041924</v>
      </c>
      <c r="H13" s="12">
        <v>65.43</v>
      </c>
      <c r="I13" s="6">
        <v>10</v>
      </c>
      <c r="J13" s="24">
        <v>80.93</v>
      </c>
      <c r="K13" s="24">
        <f t="shared" si="0"/>
        <v>71.63000000000001</v>
      </c>
      <c r="L13" s="6">
        <v>2</v>
      </c>
    </row>
    <row r="14" spans="1:12" ht="25.5" customHeight="1">
      <c r="A14" s="5" t="s">
        <v>24</v>
      </c>
      <c r="B14" s="6" t="s">
        <v>307</v>
      </c>
      <c r="C14" s="7" t="s">
        <v>304</v>
      </c>
      <c r="D14" s="5" t="s">
        <v>296</v>
      </c>
      <c r="E14" s="6" t="s">
        <v>14</v>
      </c>
      <c r="F14" s="10" t="s">
        <v>305</v>
      </c>
      <c r="G14" s="11">
        <v>24341023013</v>
      </c>
      <c r="H14" s="12">
        <v>67.93</v>
      </c>
      <c r="I14" s="6">
        <v>12</v>
      </c>
      <c r="J14" s="24" t="s">
        <v>308</v>
      </c>
      <c r="K14" s="24"/>
      <c r="L14" s="6"/>
    </row>
    <row r="15" spans="1:12" ht="25.5" customHeight="1">
      <c r="A15" s="5" t="s">
        <v>24</v>
      </c>
      <c r="B15" s="6" t="s">
        <v>309</v>
      </c>
      <c r="C15" s="7" t="s">
        <v>310</v>
      </c>
      <c r="D15" s="5" t="s">
        <v>296</v>
      </c>
      <c r="E15" s="6" t="s">
        <v>14</v>
      </c>
      <c r="F15" s="10" t="s">
        <v>311</v>
      </c>
      <c r="G15" s="11">
        <v>24341021505</v>
      </c>
      <c r="H15" s="12">
        <v>74.83</v>
      </c>
      <c r="I15" s="6">
        <v>14</v>
      </c>
      <c r="J15" s="24">
        <v>82.83</v>
      </c>
      <c r="K15" s="24">
        <f aca="true" t="shared" si="1" ref="K15:K24">H15*0.6+J15*0.4</f>
        <v>78.03</v>
      </c>
      <c r="L15" s="6">
        <v>1</v>
      </c>
    </row>
    <row r="16" spans="1:12" ht="25.5" customHeight="1">
      <c r="A16" s="5" t="s">
        <v>24</v>
      </c>
      <c r="B16" s="6" t="s">
        <v>312</v>
      </c>
      <c r="C16" s="7" t="s">
        <v>310</v>
      </c>
      <c r="D16" s="5" t="s">
        <v>296</v>
      </c>
      <c r="E16" s="6" t="s">
        <v>16</v>
      </c>
      <c r="F16" s="10" t="s">
        <v>311</v>
      </c>
      <c r="G16" s="11">
        <v>24341022815</v>
      </c>
      <c r="H16" s="12">
        <v>74.03</v>
      </c>
      <c r="I16" s="6">
        <v>16</v>
      </c>
      <c r="J16" s="24">
        <v>83.93</v>
      </c>
      <c r="K16" s="24">
        <f t="shared" si="1"/>
        <v>77.99000000000001</v>
      </c>
      <c r="L16" s="6">
        <v>2</v>
      </c>
    </row>
    <row r="17" spans="1:12" ht="25.5" customHeight="1">
      <c r="A17" s="5" t="s">
        <v>24</v>
      </c>
      <c r="B17" s="6" t="s">
        <v>313</v>
      </c>
      <c r="C17" s="7" t="s">
        <v>310</v>
      </c>
      <c r="D17" s="5" t="s">
        <v>296</v>
      </c>
      <c r="E17" s="6" t="s">
        <v>14</v>
      </c>
      <c r="F17" s="10" t="s">
        <v>311</v>
      </c>
      <c r="G17" s="11">
        <v>24341021223</v>
      </c>
      <c r="H17" s="12">
        <v>73.03</v>
      </c>
      <c r="I17" s="6">
        <v>15</v>
      </c>
      <c r="J17" s="24">
        <v>80.9</v>
      </c>
      <c r="K17" s="24">
        <f t="shared" si="1"/>
        <v>76.178</v>
      </c>
      <c r="L17" s="6">
        <v>3</v>
      </c>
    </row>
    <row r="18" spans="1:12" ht="25.5" customHeight="1">
      <c r="A18" s="5" t="s">
        <v>13</v>
      </c>
      <c r="B18" s="6" t="s">
        <v>314</v>
      </c>
      <c r="C18" s="7" t="s">
        <v>21</v>
      </c>
      <c r="D18" s="5" t="s">
        <v>315</v>
      </c>
      <c r="E18" s="6" t="s">
        <v>16</v>
      </c>
      <c r="F18" s="10" t="s">
        <v>316</v>
      </c>
      <c r="G18" s="11">
        <v>24342011619</v>
      </c>
      <c r="H18" s="12">
        <v>71.77</v>
      </c>
      <c r="I18" s="6">
        <v>38</v>
      </c>
      <c r="J18" s="24">
        <v>84.5</v>
      </c>
      <c r="K18" s="24">
        <f t="shared" si="1"/>
        <v>76.862</v>
      </c>
      <c r="L18" s="6">
        <v>1</v>
      </c>
    </row>
    <row r="19" spans="1:12" ht="25.5" customHeight="1">
      <c r="A19" s="5" t="s">
        <v>13</v>
      </c>
      <c r="B19" s="6" t="s">
        <v>317</v>
      </c>
      <c r="C19" s="7" t="s">
        <v>21</v>
      </c>
      <c r="D19" s="5" t="s">
        <v>315</v>
      </c>
      <c r="E19" s="6" t="s">
        <v>16</v>
      </c>
      <c r="F19" s="10" t="s">
        <v>316</v>
      </c>
      <c r="G19" s="11">
        <v>24342013327</v>
      </c>
      <c r="H19" s="12">
        <v>71.6</v>
      </c>
      <c r="I19" s="6">
        <v>34</v>
      </c>
      <c r="J19" s="24">
        <v>83.4</v>
      </c>
      <c r="K19" s="24">
        <f t="shared" si="1"/>
        <v>76.32</v>
      </c>
      <c r="L19" s="6">
        <v>2</v>
      </c>
    </row>
    <row r="20" spans="1:12" ht="25.5" customHeight="1">
      <c r="A20" s="5" t="s">
        <v>13</v>
      </c>
      <c r="B20" s="6" t="s">
        <v>318</v>
      </c>
      <c r="C20" s="7" t="s">
        <v>21</v>
      </c>
      <c r="D20" s="5" t="s">
        <v>315</v>
      </c>
      <c r="E20" s="6" t="s">
        <v>14</v>
      </c>
      <c r="F20" s="10" t="s">
        <v>316</v>
      </c>
      <c r="G20" s="11">
        <v>24342011008</v>
      </c>
      <c r="H20" s="12">
        <v>71.77</v>
      </c>
      <c r="I20" s="6">
        <v>36</v>
      </c>
      <c r="J20" s="24">
        <v>82.83</v>
      </c>
      <c r="K20" s="24">
        <f t="shared" si="1"/>
        <v>76.19399999999999</v>
      </c>
      <c r="L20" s="6">
        <v>3</v>
      </c>
    </row>
    <row r="21" spans="1:12" ht="25.5" customHeight="1">
      <c r="A21" s="5" t="s">
        <v>13</v>
      </c>
      <c r="B21" s="6" t="s">
        <v>319</v>
      </c>
      <c r="C21" s="7" t="s">
        <v>21</v>
      </c>
      <c r="D21" s="5" t="s">
        <v>315</v>
      </c>
      <c r="E21" s="6" t="s">
        <v>16</v>
      </c>
      <c r="F21" s="10" t="s">
        <v>316</v>
      </c>
      <c r="G21" s="11">
        <v>24342016706</v>
      </c>
      <c r="H21" s="12">
        <v>68.67</v>
      </c>
      <c r="I21" s="6">
        <v>37</v>
      </c>
      <c r="J21" s="24">
        <v>84.17</v>
      </c>
      <c r="K21" s="24">
        <f t="shared" si="1"/>
        <v>74.87</v>
      </c>
      <c r="L21" s="6">
        <v>4</v>
      </c>
    </row>
    <row r="22" spans="1:12" ht="25.5" customHeight="1">
      <c r="A22" s="5" t="s">
        <v>13</v>
      </c>
      <c r="B22" s="6" t="s">
        <v>320</v>
      </c>
      <c r="C22" s="7" t="s">
        <v>21</v>
      </c>
      <c r="D22" s="5" t="s">
        <v>315</v>
      </c>
      <c r="E22" s="6" t="s">
        <v>16</v>
      </c>
      <c r="F22" s="10" t="s">
        <v>316</v>
      </c>
      <c r="G22" s="11">
        <v>24342015221</v>
      </c>
      <c r="H22" s="12">
        <v>68.3</v>
      </c>
      <c r="I22" s="6">
        <v>41</v>
      </c>
      <c r="J22" s="24">
        <v>82.37</v>
      </c>
      <c r="K22" s="24">
        <f t="shared" si="1"/>
        <v>73.928</v>
      </c>
      <c r="L22" s="6">
        <v>5</v>
      </c>
    </row>
    <row r="23" spans="1:12" ht="25.5" customHeight="1">
      <c r="A23" s="5" t="s">
        <v>13</v>
      </c>
      <c r="B23" s="6" t="s">
        <v>321</v>
      </c>
      <c r="C23" s="7" t="s">
        <v>21</v>
      </c>
      <c r="D23" s="5" t="s">
        <v>315</v>
      </c>
      <c r="E23" s="6" t="s">
        <v>16</v>
      </c>
      <c r="F23" s="10" t="s">
        <v>316</v>
      </c>
      <c r="G23" s="11">
        <v>24342010806</v>
      </c>
      <c r="H23" s="12">
        <v>67.7</v>
      </c>
      <c r="I23" s="6">
        <v>39</v>
      </c>
      <c r="J23" s="24">
        <v>82.53</v>
      </c>
      <c r="K23" s="24">
        <f t="shared" si="1"/>
        <v>73.632</v>
      </c>
      <c r="L23" s="6">
        <v>6</v>
      </c>
    </row>
    <row r="24" spans="1:12" ht="25.5" customHeight="1">
      <c r="A24" s="5" t="s">
        <v>13</v>
      </c>
      <c r="B24" s="6" t="s">
        <v>322</v>
      </c>
      <c r="C24" s="7" t="s">
        <v>21</v>
      </c>
      <c r="D24" s="5" t="s">
        <v>315</v>
      </c>
      <c r="E24" s="6" t="s">
        <v>16</v>
      </c>
      <c r="F24" s="10" t="s">
        <v>316</v>
      </c>
      <c r="G24" s="11">
        <v>24342010619</v>
      </c>
      <c r="H24" s="12">
        <v>67.93</v>
      </c>
      <c r="I24" s="6">
        <v>40</v>
      </c>
      <c r="J24" s="24">
        <v>82.03</v>
      </c>
      <c r="K24" s="24">
        <f t="shared" si="1"/>
        <v>73.57000000000001</v>
      </c>
      <c r="L24" s="6">
        <v>7</v>
      </c>
    </row>
    <row r="25" spans="1:12" ht="25.5" customHeight="1">
      <c r="A25" s="5" t="s">
        <v>13</v>
      </c>
      <c r="B25" s="6" t="s">
        <v>323</v>
      </c>
      <c r="C25" s="7" t="s">
        <v>21</v>
      </c>
      <c r="D25" s="5" t="s">
        <v>315</v>
      </c>
      <c r="E25" s="6" t="s">
        <v>16</v>
      </c>
      <c r="F25" s="10" t="s">
        <v>316</v>
      </c>
      <c r="G25" s="11">
        <v>24342016023</v>
      </c>
      <c r="H25" s="12">
        <v>73.47</v>
      </c>
      <c r="I25" s="6">
        <v>35</v>
      </c>
      <c r="J25" s="24" t="s">
        <v>308</v>
      </c>
      <c r="K25" s="24"/>
      <c r="L25" s="6"/>
    </row>
    <row r="26" spans="1:12" ht="25.5" customHeight="1">
      <c r="A26" s="5" t="s">
        <v>13</v>
      </c>
      <c r="B26" s="6" t="s">
        <v>324</v>
      </c>
      <c r="C26" s="7" t="s">
        <v>21</v>
      </c>
      <c r="D26" s="5" t="s">
        <v>315</v>
      </c>
      <c r="E26" s="6" t="s">
        <v>14</v>
      </c>
      <c r="F26" s="10" t="s">
        <v>316</v>
      </c>
      <c r="G26" s="11">
        <v>24342015424</v>
      </c>
      <c r="H26" s="12">
        <v>72.3</v>
      </c>
      <c r="I26" s="6">
        <v>42</v>
      </c>
      <c r="J26" s="24" t="s">
        <v>308</v>
      </c>
      <c r="K26" s="24"/>
      <c r="L26" s="6"/>
    </row>
    <row r="27" spans="1:12" ht="25.5" customHeight="1">
      <c r="A27" s="5" t="s">
        <v>24</v>
      </c>
      <c r="B27" s="6" t="s">
        <v>325</v>
      </c>
      <c r="C27" s="7" t="s">
        <v>326</v>
      </c>
      <c r="D27" s="5" t="s">
        <v>296</v>
      </c>
      <c r="E27" s="6" t="s">
        <v>14</v>
      </c>
      <c r="F27" s="10" t="s">
        <v>327</v>
      </c>
      <c r="G27" s="11">
        <v>24341023524</v>
      </c>
      <c r="H27" s="12">
        <v>73.17</v>
      </c>
      <c r="I27" s="6">
        <v>27</v>
      </c>
      <c r="J27" s="24">
        <v>85.43</v>
      </c>
      <c r="K27" s="24">
        <f aca="true" t="shared" si="2" ref="K27:K37">H27*0.6+J27*0.4</f>
        <v>78.07400000000001</v>
      </c>
      <c r="L27" s="6">
        <v>1</v>
      </c>
    </row>
    <row r="28" spans="1:12" ht="25.5" customHeight="1">
      <c r="A28" s="5" t="s">
        <v>24</v>
      </c>
      <c r="B28" s="6" t="s">
        <v>328</v>
      </c>
      <c r="C28" s="7" t="s">
        <v>326</v>
      </c>
      <c r="D28" s="5" t="s">
        <v>296</v>
      </c>
      <c r="E28" s="6" t="s">
        <v>14</v>
      </c>
      <c r="F28" s="10" t="s">
        <v>327</v>
      </c>
      <c r="G28" s="11">
        <v>24341033201</v>
      </c>
      <c r="H28" s="12">
        <v>74.5</v>
      </c>
      <c r="I28" s="6">
        <v>29</v>
      </c>
      <c r="J28" s="24">
        <v>82.23</v>
      </c>
      <c r="K28" s="24">
        <f t="shared" si="2"/>
        <v>77.592</v>
      </c>
      <c r="L28" s="6">
        <v>2</v>
      </c>
    </row>
    <row r="29" spans="1:12" ht="25.5" customHeight="1">
      <c r="A29" s="5" t="s">
        <v>24</v>
      </c>
      <c r="B29" s="6" t="s">
        <v>329</v>
      </c>
      <c r="C29" s="7" t="s">
        <v>326</v>
      </c>
      <c r="D29" s="5" t="s">
        <v>296</v>
      </c>
      <c r="E29" s="6" t="s">
        <v>14</v>
      </c>
      <c r="F29" s="10" t="s">
        <v>327</v>
      </c>
      <c r="G29" s="11">
        <v>24341024125</v>
      </c>
      <c r="H29" s="12">
        <v>73.37</v>
      </c>
      <c r="I29" s="6">
        <v>22</v>
      </c>
      <c r="J29" s="24">
        <v>82</v>
      </c>
      <c r="K29" s="24">
        <f t="shared" si="2"/>
        <v>76.822</v>
      </c>
      <c r="L29" s="6">
        <v>3</v>
      </c>
    </row>
    <row r="30" spans="1:12" ht="25.5" customHeight="1">
      <c r="A30" s="5" t="s">
        <v>24</v>
      </c>
      <c r="B30" s="6" t="s">
        <v>330</v>
      </c>
      <c r="C30" s="7" t="s">
        <v>326</v>
      </c>
      <c r="D30" s="5" t="s">
        <v>296</v>
      </c>
      <c r="E30" s="6" t="s">
        <v>14</v>
      </c>
      <c r="F30" s="10" t="s">
        <v>327</v>
      </c>
      <c r="G30" s="11">
        <v>24341032018</v>
      </c>
      <c r="H30" s="12">
        <v>72.5</v>
      </c>
      <c r="I30" s="6">
        <v>28</v>
      </c>
      <c r="J30" s="24">
        <v>83.07</v>
      </c>
      <c r="K30" s="24">
        <f t="shared" si="2"/>
        <v>76.72800000000001</v>
      </c>
      <c r="L30" s="6">
        <v>4</v>
      </c>
    </row>
    <row r="31" spans="1:12" ht="25.5" customHeight="1">
      <c r="A31" s="5" t="s">
        <v>24</v>
      </c>
      <c r="B31" s="6" t="s">
        <v>331</v>
      </c>
      <c r="C31" s="7" t="s">
        <v>326</v>
      </c>
      <c r="D31" s="5" t="s">
        <v>296</v>
      </c>
      <c r="E31" s="6" t="s">
        <v>14</v>
      </c>
      <c r="F31" s="10" t="s">
        <v>327</v>
      </c>
      <c r="G31" s="11">
        <v>24341021730</v>
      </c>
      <c r="H31" s="12">
        <v>71.17</v>
      </c>
      <c r="I31" s="6">
        <v>30</v>
      </c>
      <c r="J31" s="24">
        <v>84.33</v>
      </c>
      <c r="K31" s="24">
        <f t="shared" si="2"/>
        <v>76.434</v>
      </c>
      <c r="L31" s="6">
        <v>5</v>
      </c>
    </row>
    <row r="32" spans="1:12" ht="25.5" customHeight="1">
      <c r="A32" s="5" t="s">
        <v>24</v>
      </c>
      <c r="B32" s="6" t="s">
        <v>332</v>
      </c>
      <c r="C32" s="7" t="s">
        <v>326</v>
      </c>
      <c r="D32" s="5" t="s">
        <v>296</v>
      </c>
      <c r="E32" s="6" t="s">
        <v>16</v>
      </c>
      <c r="F32" s="10" t="s">
        <v>327</v>
      </c>
      <c r="G32" s="11">
        <v>24341024821</v>
      </c>
      <c r="H32" s="12">
        <v>70.4</v>
      </c>
      <c r="I32" s="6">
        <v>24</v>
      </c>
      <c r="J32" s="24">
        <v>84.6</v>
      </c>
      <c r="K32" s="24">
        <f t="shared" si="2"/>
        <v>76.08</v>
      </c>
      <c r="L32" s="6">
        <v>6</v>
      </c>
    </row>
    <row r="33" spans="1:12" ht="25.5" customHeight="1">
      <c r="A33" s="5" t="s">
        <v>24</v>
      </c>
      <c r="B33" s="6" t="s">
        <v>333</v>
      </c>
      <c r="C33" s="7" t="s">
        <v>326</v>
      </c>
      <c r="D33" s="5" t="s">
        <v>296</v>
      </c>
      <c r="E33" s="6" t="s">
        <v>16</v>
      </c>
      <c r="F33" s="10" t="s">
        <v>327</v>
      </c>
      <c r="G33" s="11">
        <v>24341034119</v>
      </c>
      <c r="H33" s="12">
        <v>70.77</v>
      </c>
      <c r="I33" s="6">
        <v>23</v>
      </c>
      <c r="J33" s="24">
        <v>83.07</v>
      </c>
      <c r="K33" s="24">
        <f t="shared" si="2"/>
        <v>75.69</v>
      </c>
      <c r="L33" s="6">
        <v>7</v>
      </c>
    </row>
    <row r="34" spans="1:12" ht="25.5" customHeight="1">
      <c r="A34" s="5" t="s">
        <v>24</v>
      </c>
      <c r="B34" s="6" t="s">
        <v>334</v>
      </c>
      <c r="C34" s="7" t="s">
        <v>326</v>
      </c>
      <c r="D34" s="5" t="s">
        <v>296</v>
      </c>
      <c r="E34" s="6" t="s">
        <v>14</v>
      </c>
      <c r="F34" s="10" t="s">
        <v>327</v>
      </c>
      <c r="G34" s="11">
        <v>24341021729</v>
      </c>
      <c r="H34" s="12">
        <v>71.07</v>
      </c>
      <c r="I34" s="6">
        <v>25</v>
      </c>
      <c r="J34" s="24">
        <v>82.37</v>
      </c>
      <c r="K34" s="24">
        <f t="shared" si="2"/>
        <v>75.59</v>
      </c>
      <c r="L34" s="6">
        <v>8</v>
      </c>
    </row>
    <row r="35" spans="1:12" ht="25.5" customHeight="1">
      <c r="A35" s="5" t="s">
        <v>24</v>
      </c>
      <c r="B35" s="6" t="s">
        <v>335</v>
      </c>
      <c r="C35" s="7" t="s">
        <v>326</v>
      </c>
      <c r="D35" s="5" t="s">
        <v>296</v>
      </c>
      <c r="E35" s="6" t="s">
        <v>14</v>
      </c>
      <c r="F35" s="10" t="s">
        <v>327</v>
      </c>
      <c r="G35" s="11">
        <v>24341032828</v>
      </c>
      <c r="H35" s="12">
        <v>71.57</v>
      </c>
      <c r="I35" s="6">
        <v>26</v>
      </c>
      <c r="J35" s="24">
        <v>80.13</v>
      </c>
      <c r="K35" s="24">
        <f t="shared" si="2"/>
        <v>74.994</v>
      </c>
      <c r="L35" s="6">
        <v>9</v>
      </c>
    </row>
    <row r="36" spans="1:12" ht="25.5" customHeight="1">
      <c r="A36" s="5" t="s">
        <v>13</v>
      </c>
      <c r="B36" s="6" t="s">
        <v>336</v>
      </c>
      <c r="C36" s="7" t="s">
        <v>337</v>
      </c>
      <c r="D36" s="5" t="s">
        <v>315</v>
      </c>
      <c r="E36" s="6" t="s">
        <v>16</v>
      </c>
      <c r="F36" s="10" t="s">
        <v>338</v>
      </c>
      <c r="G36" s="11">
        <v>24342014806</v>
      </c>
      <c r="H36" s="12">
        <v>69.23</v>
      </c>
      <c r="I36" s="6">
        <v>44</v>
      </c>
      <c r="J36" s="24">
        <v>84.07</v>
      </c>
      <c r="K36" s="24">
        <f t="shared" si="2"/>
        <v>75.166</v>
      </c>
      <c r="L36" s="6">
        <v>1</v>
      </c>
    </row>
    <row r="37" spans="1:12" ht="25.5" customHeight="1">
      <c r="A37" s="5" t="s">
        <v>13</v>
      </c>
      <c r="B37" s="6" t="s">
        <v>339</v>
      </c>
      <c r="C37" s="7" t="s">
        <v>337</v>
      </c>
      <c r="D37" s="5" t="s">
        <v>315</v>
      </c>
      <c r="E37" s="6" t="s">
        <v>16</v>
      </c>
      <c r="F37" s="10" t="s">
        <v>338</v>
      </c>
      <c r="G37" s="11">
        <v>24342015321</v>
      </c>
      <c r="H37" s="12">
        <v>69.23</v>
      </c>
      <c r="I37" s="6">
        <v>43</v>
      </c>
      <c r="J37" s="24">
        <v>81.8</v>
      </c>
      <c r="K37" s="24">
        <f t="shared" si="2"/>
        <v>74.25800000000001</v>
      </c>
      <c r="L37" s="6">
        <v>2</v>
      </c>
    </row>
    <row r="38" spans="1:12" ht="25.5" customHeight="1">
      <c r="A38" s="5" t="s">
        <v>13</v>
      </c>
      <c r="B38" s="6" t="s">
        <v>340</v>
      </c>
      <c r="C38" s="7" t="s">
        <v>337</v>
      </c>
      <c r="D38" s="5" t="s">
        <v>315</v>
      </c>
      <c r="E38" s="6" t="s">
        <v>14</v>
      </c>
      <c r="F38" s="10" t="s">
        <v>338</v>
      </c>
      <c r="G38" s="11">
        <v>24342011522</v>
      </c>
      <c r="H38" s="12">
        <v>72.5</v>
      </c>
      <c r="I38" s="6">
        <v>45</v>
      </c>
      <c r="J38" s="24" t="s">
        <v>308</v>
      </c>
      <c r="K38" s="24"/>
      <c r="L38" s="6"/>
    </row>
    <row r="39" spans="1:12" ht="25.5" customHeight="1">
      <c r="A39" s="5" t="s">
        <v>24</v>
      </c>
      <c r="B39" s="6" t="s">
        <v>341</v>
      </c>
      <c r="C39" s="7" t="s">
        <v>25</v>
      </c>
      <c r="D39" s="5" t="s">
        <v>342</v>
      </c>
      <c r="E39" s="6" t="s">
        <v>16</v>
      </c>
      <c r="F39" s="10" t="s">
        <v>343</v>
      </c>
      <c r="G39" s="11">
        <v>24341040906</v>
      </c>
      <c r="H39" s="12">
        <v>76.17</v>
      </c>
      <c r="I39" s="6">
        <v>9</v>
      </c>
      <c r="J39" s="24">
        <v>86.13</v>
      </c>
      <c r="K39" s="24">
        <f>H39*0.6+J39*0.4</f>
        <v>80.154</v>
      </c>
      <c r="L39" s="6">
        <v>1</v>
      </c>
    </row>
    <row r="40" spans="1:12" ht="25.5" customHeight="1">
      <c r="A40" s="5" t="s">
        <v>24</v>
      </c>
      <c r="B40" s="6" t="s">
        <v>344</v>
      </c>
      <c r="C40" s="7" t="s">
        <v>25</v>
      </c>
      <c r="D40" s="5" t="s">
        <v>342</v>
      </c>
      <c r="E40" s="6" t="s">
        <v>16</v>
      </c>
      <c r="F40" s="10" t="s">
        <v>343</v>
      </c>
      <c r="G40" s="11">
        <v>24341031827</v>
      </c>
      <c r="H40" s="12">
        <v>70.87</v>
      </c>
      <c r="I40" s="6">
        <v>5</v>
      </c>
      <c r="J40" s="24">
        <v>83.9</v>
      </c>
      <c r="K40" s="24">
        <f>H40*0.6+J40*0.4</f>
        <v>76.082</v>
      </c>
      <c r="L40" s="6">
        <v>2</v>
      </c>
    </row>
    <row r="41" spans="1:12" ht="25.5" customHeight="1">
      <c r="A41" s="5" t="s">
        <v>24</v>
      </c>
      <c r="B41" s="6" t="s">
        <v>345</v>
      </c>
      <c r="C41" s="7" t="s">
        <v>25</v>
      </c>
      <c r="D41" s="5" t="s">
        <v>342</v>
      </c>
      <c r="E41" s="6" t="s">
        <v>14</v>
      </c>
      <c r="F41" s="10" t="s">
        <v>343</v>
      </c>
      <c r="G41" s="11">
        <v>24341034501</v>
      </c>
      <c r="H41" s="12">
        <v>69.57</v>
      </c>
      <c r="I41" s="6">
        <v>7</v>
      </c>
      <c r="J41" s="24">
        <v>82.5</v>
      </c>
      <c r="K41" s="24">
        <f>H41*0.6+J41*0.4</f>
        <v>74.74199999999999</v>
      </c>
      <c r="L41" s="6">
        <v>3</v>
      </c>
    </row>
    <row r="42" spans="1:12" ht="25.5" customHeight="1">
      <c r="A42" s="5" t="s">
        <v>24</v>
      </c>
      <c r="B42" s="6" t="s">
        <v>346</v>
      </c>
      <c r="C42" s="7" t="s">
        <v>25</v>
      </c>
      <c r="D42" s="5" t="s">
        <v>342</v>
      </c>
      <c r="E42" s="6" t="s">
        <v>14</v>
      </c>
      <c r="F42" s="10" t="s">
        <v>343</v>
      </c>
      <c r="G42" s="11">
        <v>24341030816</v>
      </c>
      <c r="H42" s="12">
        <v>65.27</v>
      </c>
      <c r="I42" s="6">
        <v>8</v>
      </c>
      <c r="J42" s="24">
        <v>85.8</v>
      </c>
      <c r="K42" s="24">
        <f>H42*0.6+J42*0.4</f>
        <v>73.482</v>
      </c>
      <c r="L42" s="6">
        <v>4</v>
      </c>
    </row>
    <row r="43" spans="1:12" ht="25.5" customHeight="1">
      <c r="A43" s="5" t="s">
        <v>24</v>
      </c>
      <c r="B43" s="6" t="s">
        <v>347</v>
      </c>
      <c r="C43" s="7" t="s">
        <v>25</v>
      </c>
      <c r="D43" s="5" t="s">
        <v>342</v>
      </c>
      <c r="E43" s="6" t="s">
        <v>14</v>
      </c>
      <c r="F43" s="10" t="s">
        <v>343</v>
      </c>
      <c r="G43" s="11">
        <v>24341031303</v>
      </c>
      <c r="H43" s="12">
        <v>65</v>
      </c>
      <c r="I43" s="6">
        <v>6</v>
      </c>
      <c r="J43" s="24">
        <v>81.2</v>
      </c>
      <c r="K43" s="24">
        <f>H43*0.6+J43*0.4</f>
        <v>71.48</v>
      </c>
      <c r="L43" s="6">
        <v>5</v>
      </c>
    </row>
    <row r="44" spans="1:12" ht="25.5" customHeight="1">
      <c r="A44" s="5" t="s">
        <v>24</v>
      </c>
      <c r="B44" s="6" t="s">
        <v>348</v>
      </c>
      <c r="C44" s="7" t="s">
        <v>25</v>
      </c>
      <c r="D44" s="5" t="s">
        <v>342</v>
      </c>
      <c r="E44" s="6" t="s">
        <v>16</v>
      </c>
      <c r="F44" s="10" t="s">
        <v>343</v>
      </c>
      <c r="G44" s="11">
        <v>24341023630</v>
      </c>
      <c r="H44" s="12">
        <v>72.07</v>
      </c>
      <c r="I44" s="6">
        <v>4</v>
      </c>
      <c r="J44" s="24" t="s">
        <v>308</v>
      </c>
      <c r="K44" s="24"/>
      <c r="L44" s="6"/>
    </row>
    <row r="45" spans="1:12" ht="25.5" customHeight="1">
      <c r="A45" s="5" t="s">
        <v>24</v>
      </c>
      <c r="B45" s="6" t="s">
        <v>349</v>
      </c>
      <c r="C45" s="7" t="s">
        <v>25</v>
      </c>
      <c r="D45" s="5" t="s">
        <v>350</v>
      </c>
      <c r="E45" s="6" t="s">
        <v>16</v>
      </c>
      <c r="F45" s="10" t="s">
        <v>351</v>
      </c>
      <c r="G45" s="11">
        <v>24341020613</v>
      </c>
      <c r="H45" s="12">
        <v>73.4</v>
      </c>
      <c r="I45" s="6">
        <v>20</v>
      </c>
      <c r="J45" s="24">
        <v>84.17</v>
      </c>
      <c r="K45" s="24">
        <f aca="true" t="shared" si="3" ref="K45:K52">H45*0.6+J45*0.4</f>
        <v>77.708</v>
      </c>
      <c r="L45" s="6">
        <v>1</v>
      </c>
    </row>
    <row r="46" spans="1:12" ht="25.5" customHeight="1">
      <c r="A46" s="5" t="s">
        <v>24</v>
      </c>
      <c r="B46" s="6" t="s">
        <v>352</v>
      </c>
      <c r="C46" s="7" t="s">
        <v>25</v>
      </c>
      <c r="D46" s="5" t="s">
        <v>350</v>
      </c>
      <c r="E46" s="6" t="s">
        <v>14</v>
      </c>
      <c r="F46" s="10" t="s">
        <v>351</v>
      </c>
      <c r="G46" s="11">
        <v>24341020729</v>
      </c>
      <c r="H46" s="12">
        <v>65.7</v>
      </c>
      <c r="I46" s="6">
        <v>18</v>
      </c>
      <c r="J46" s="24">
        <v>83.8</v>
      </c>
      <c r="K46" s="24">
        <f t="shared" si="3"/>
        <v>72.94</v>
      </c>
      <c r="L46" s="6">
        <v>2</v>
      </c>
    </row>
    <row r="47" spans="1:12" ht="25.5" customHeight="1">
      <c r="A47" s="5" t="s">
        <v>24</v>
      </c>
      <c r="B47" s="6" t="s">
        <v>353</v>
      </c>
      <c r="C47" s="7" t="s">
        <v>25</v>
      </c>
      <c r="D47" s="5" t="s">
        <v>350</v>
      </c>
      <c r="E47" s="6" t="s">
        <v>14</v>
      </c>
      <c r="F47" s="10" t="s">
        <v>351</v>
      </c>
      <c r="G47" s="11">
        <v>24341020512</v>
      </c>
      <c r="H47" s="12">
        <v>66.5</v>
      </c>
      <c r="I47" s="6">
        <v>19</v>
      </c>
      <c r="J47" s="24">
        <v>81.1</v>
      </c>
      <c r="K47" s="24">
        <f t="shared" si="3"/>
        <v>72.34</v>
      </c>
      <c r="L47" s="6">
        <v>3</v>
      </c>
    </row>
    <row r="48" spans="1:12" ht="25.5" customHeight="1">
      <c r="A48" s="5" t="s">
        <v>24</v>
      </c>
      <c r="B48" s="6" t="s">
        <v>354</v>
      </c>
      <c r="C48" s="7" t="s">
        <v>25</v>
      </c>
      <c r="D48" s="5" t="s">
        <v>350</v>
      </c>
      <c r="E48" s="6" t="s">
        <v>16</v>
      </c>
      <c r="F48" s="10" t="s">
        <v>351</v>
      </c>
      <c r="G48" s="11">
        <v>24341041523</v>
      </c>
      <c r="H48" s="12">
        <v>62</v>
      </c>
      <c r="I48" s="6">
        <v>21</v>
      </c>
      <c r="J48" s="24">
        <v>84.2</v>
      </c>
      <c r="K48" s="24">
        <f t="shared" si="3"/>
        <v>70.88</v>
      </c>
      <c r="L48" s="6">
        <v>4</v>
      </c>
    </row>
    <row r="49" spans="1:12" ht="25.5" customHeight="1">
      <c r="A49" s="5" t="s">
        <v>24</v>
      </c>
      <c r="B49" s="6" t="s">
        <v>355</v>
      </c>
      <c r="C49" s="7" t="s">
        <v>25</v>
      </c>
      <c r="D49" s="5" t="s">
        <v>350</v>
      </c>
      <c r="E49" s="6" t="s">
        <v>14</v>
      </c>
      <c r="F49" s="10" t="s">
        <v>351</v>
      </c>
      <c r="G49" s="11">
        <v>24341033803</v>
      </c>
      <c r="H49" s="12">
        <v>62.3</v>
      </c>
      <c r="I49" s="6">
        <v>17</v>
      </c>
      <c r="J49" s="24">
        <v>78.53</v>
      </c>
      <c r="K49" s="24">
        <f t="shared" si="3"/>
        <v>68.792</v>
      </c>
      <c r="L49" s="6">
        <v>5</v>
      </c>
    </row>
    <row r="50" spans="1:12" ht="25.5" customHeight="1">
      <c r="A50" s="5" t="s">
        <v>24</v>
      </c>
      <c r="B50" s="6" t="s">
        <v>356</v>
      </c>
      <c r="C50" s="7" t="s">
        <v>26</v>
      </c>
      <c r="D50" s="5" t="s">
        <v>357</v>
      </c>
      <c r="E50" s="6" t="s">
        <v>14</v>
      </c>
      <c r="F50" s="10" t="s">
        <v>358</v>
      </c>
      <c r="G50" s="11">
        <v>24341030508</v>
      </c>
      <c r="H50" s="12">
        <v>66.23</v>
      </c>
      <c r="I50" s="6">
        <v>2</v>
      </c>
      <c r="J50" s="24">
        <v>82.9</v>
      </c>
      <c r="K50" s="24">
        <f t="shared" si="3"/>
        <v>72.898</v>
      </c>
      <c r="L50" s="6">
        <v>1</v>
      </c>
    </row>
    <row r="51" spans="1:12" ht="25.5" customHeight="1">
      <c r="A51" s="5" t="s">
        <v>24</v>
      </c>
      <c r="B51" s="6" t="s">
        <v>359</v>
      </c>
      <c r="C51" s="7" t="s">
        <v>26</v>
      </c>
      <c r="D51" s="5" t="s">
        <v>357</v>
      </c>
      <c r="E51" s="6" t="s">
        <v>16</v>
      </c>
      <c r="F51" s="10" t="s">
        <v>358</v>
      </c>
      <c r="G51" s="11">
        <v>24341025421</v>
      </c>
      <c r="H51" s="12">
        <v>63.83</v>
      </c>
      <c r="I51" s="6">
        <v>1</v>
      </c>
      <c r="J51" s="24">
        <v>82</v>
      </c>
      <c r="K51" s="24">
        <f t="shared" si="3"/>
        <v>71.098</v>
      </c>
      <c r="L51" s="6">
        <v>2</v>
      </c>
    </row>
    <row r="52" spans="1:12" ht="25.5" customHeight="1">
      <c r="A52" s="5" t="s">
        <v>24</v>
      </c>
      <c r="B52" s="6" t="s">
        <v>360</v>
      </c>
      <c r="C52" s="7" t="s">
        <v>26</v>
      </c>
      <c r="D52" s="5" t="s">
        <v>357</v>
      </c>
      <c r="E52" s="6" t="s">
        <v>14</v>
      </c>
      <c r="F52" s="10" t="s">
        <v>358</v>
      </c>
      <c r="G52" s="11">
        <v>24341032518</v>
      </c>
      <c r="H52" s="12">
        <v>61.6</v>
      </c>
      <c r="I52" s="6">
        <v>3</v>
      </c>
      <c r="J52" s="24">
        <v>84.73</v>
      </c>
      <c r="K52" s="24">
        <f t="shared" si="3"/>
        <v>70.852</v>
      </c>
      <c r="L52" s="6">
        <v>3</v>
      </c>
    </row>
  </sheetData>
  <sheetProtection/>
  <mergeCells count="2">
    <mergeCell ref="A1:L1"/>
    <mergeCell ref="H2:L2"/>
  </mergeCells>
  <conditionalFormatting sqref="G4:G52">
    <cfRule type="expression" priority="2" dxfId="9" stopIfTrue="1">
      <formula>AND(COUNTIF($G$5:$G$69,G4)+COUNTIF($G$70:$G$114,G4)+COUNTIF($G$115:$G$120,G4)+COUNTIF($G$121:$G$126,G4)+COUNTIF($G$127:$G$130,G4)+COUNTIF($G$131:$G$140,G4)+COUNTIF($G$141:$G$312,G4)+COUNTIF($G$313:$G$315,G4)+COUNTIF($G$316:$G$318,G4)+COUNTIF($G$319:$G$324,G4)+COUNTIF($G$325:$G$327,G4)+COUNTIF($G$328:$G$330,G4)+COUNTIF($G$331:$G$336,G4)+COUNTIF($G$337:$G$364,G4)+COUNTIF($G$365:$G$385,G4)+COUNTIF(#REF!,G4)+COUNTIF(#REF!,G4)+COUNTIF(#REF!,G4)+COUNTIF(#REF!,G4)+COUNTIF(#REF!,G4)+COUNTIF(#REF!,G4)+COUNTIF(#REF!,G4)+COUNTIF(#REF!,G4)+COUNTIF(#REF!,G4)+COUNTIF(#REF!,G4)+COUNTIF(#REF!,G4)+COUNTIF(#REF!,G4)+COUNTIF(#REF!,G4)&gt;1,NOT(ISBLANK(G4)))</formula>
    </cfRule>
  </conditionalFormatting>
  <conditionalFormatting sqref="G4:G52">
    <cfRule type="expression" priority="1" dxfId="9" stopIfTrue="1">
      <formula>AND(COUNTIF($G$5:$G$69,G4)+COUNTIF($G$70:$G$114,G4)+COUNTIF($G$115:$G$120,G4)+COUNTIF($G$121:$G$126,G4)+COUNTIF($G$127:$G$130,G4)+COUNTIF($G$131:$G$140,G4)+COUNTIF($G$141:$G$312,G4)+COUNTIF($G$313:$G$315,G4)+COUNTIF($G$316:$G$318,G4)+COUNTIF($G$319:$G$324,G4)+COUNTIF($G$325:$G$327,G4)+COUNTIF($G$328:$G$330,G4)+COUNTIF($G$331:$G$336,G4)+COUNTIF($G$337:$G$364,G4)+COUNTIF($G$365:$G$385,G4)+COUNTIF(#REF!,G4)+COUNTIF(#REF!,G4)+COUNTIF(#REF!,G4)+COUNTIF(#REF!,G4)+COUNTIF(#REF!,G4)+COUNTIF(#REF!,G4)+COUNTIF(#REF!,G4)+COUNTIF(#REF!,G4)+COUNTIF(#REF!,G4)+COUNTIF(#REF!,G4)+COUNTIF(#REF!,G4)+COUNTIF(#REF!,G4)+COUNTIF(#REF!,G4)&gt;1,NOT(ISBLANK(G4)))</formula>
    </cfRule>
  </conditionalFormatting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N3" sqref="N3"/>
    </sheetView>
  </sheetViews>
  <sheetFormatPr defaultColWidth="9.00390625" defaultRowHeight="13.5"/>
  <cols>
    <col min="1" max="1" width="16.00390625" style="0" customWidth="1"/>
    <col min="2" max="2" width="6.375" style="0" bestFit="1" customWidth="1"/>
    <col min="3" max="3" width="40.625" style="0" customWidth="1"/>
    <col min="4" max="4" width="11.375" style="0" bestFit="1" customWidth="1"/>
    <col min="5" max="5" width="4.75390625" style="0" bestFit="1" customWidth="1"/>
    <col min="6" max="6" width="10.25390625" style="0" bestFit="1" customWidth="1"/>
    <col min="7" max="7" width="11.25390625" style="0" bestFit="1" customWidth="1"/>
    <col min="8" max="8" width="6.75390625" style="0" bestFit="1" customWidth="1"/>
    <col min="9" max="9" width="9.00390625" style="25" bestFit="1" customWidth="1"/>
    <col min="10" max="11" width="9.00390625" style="26" bestFit="1" customWidth="1"/>
    <col min="12" max="12" width="9.00390625" style="25" bestFit="1" customWidth="1"/>
  </cols>
  <sheetData>
    <row r="1" spans="1:12" ht="42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25.5" customHeight="1">
      <c r="A2" s="1" t="s">
        <v>361</v>
      </c>
      <c r="B2" s="2"/>
      <c r="C2" s="2"/>
      <c r="D2" s="2"/>
      <c r="E2" s="2"/>
      <c r="F2" s="2"/>
      <c r="G2" s="2"/>
      <c r="H2" s="28">
        <v>45469</v>
      </c>
      <c r="I2" s="28"/>
      <c r="J2" s="28"/>
      <c r="K2" s="28"/>
      <c r="L2" s="28"/>
    </row>
    <row r="3" spans="1:12" ht="25.5" customHeight="1">
      <c r="A3" s="17" t="s">
        <v>1</v>
      </c>
      <c r="B3" s="17" t="s">
        <v>2</v>
      </c>
      <c r="C3" s="17" t="s">
        <v>3</v>
      </c>
      <c r="D3" s="18" t="s">
        <v>4</v>
      </c>
      <c r="E3" s="19" t="s">
        <v>5</v>
      </c>
      <c r="F3" s="20" t="s">
        <v>6</v>
      </c>
      <c r="G3" s="17" t="s">
        <v>7</v>
      </c>
      <c r="H3" s="18" t="s">
        <v>8</v>
      </c>
      <c r="I3" s="17" t="s">
        <v>9</v>
      </c>
      <c r="J3" s="21" t="s">
        <v>10</v>
      </c>
      <c r="K3" s="22" t="s">
        <v>11</v>
      </c>
      <c r="L3" s="23" t="s">
        <v>12</v>
      </c>
    </row>
    <row r="4" spans="1:12" ht="25.5" customHeight="1">
      <c r="A4" s="5" t="s">
        <v>24</v>
      </c>
      <c r="B4" s="6" t="s">
        <v>362</v>
      </c>
      <c r="C4" s="7" t="s">
        <v>20</v>
      </c>
      <c r="D4" s="5" t="s">
        <v>363</v>
      </c>
      <c r="E4" s="6" t="s">
        <v>14</v>
      </c>
      <c r="F4" s="10" t="s">
        <v>364</v>
      </c>
      <c r="G4" s="11">
        <v>24341034514</v>
      </c>
      <c r="H4" s="12">
        <v>71.2</v>
      </c>
      <c r="I4" s="6">
        <v>10</v>
      </c>
      <c r="J4" s="24">
        <v>83.77</v>
      </c>
      <c r="K4" s="24">
        <f aca="true" t="shared" si="0" ref="K4:K48">H4*0.6+J4*0.4</f>
        <v>76.22800000000001</v>
      </c>
      <c r="L4" s="6">
        <v>1</v>
      </c>
    </row>
    <row r="5" spans="1:12" ht="25.5" customHeight="1">
      <c r="A5" s="5" t="s">
        <v>24</v>
      </c>
      <c r="B5" s="6" t="s">
        <v>365</v>
      </c>
      <c r="C5" s="7" t="s">
        <v>20</v>
      </c>
      <c r="D5" s="5" t="s">
        <v>363</v>
      </c>
      <c r="E5" s="6" t="s">
        <v>14</v>
      </c>
      <c r="F5" s="10" t="s">
        <v>364</v>
      </c>
      <c r="G5" s="11">
        <v>24341025129</v>
      </c>
      <c r="H5" s="12">
        <v>67.5</v>
      </c>
      <c r="I5" s="6">
        <v>11</v>
      </c>
      <c r="J5" s="24">
        <v>82.6</v>
      </c>
      <c r="K5" s="24">
        <f t="shared" si="0"/>
        <v>73.53999999999999</v>
      </c>
      <c r="L5" s="6">
        <v>2</v>
      </c>
    </row>
    <row r="6" spans="1:12" ht="25.5" customHeight="1">
      <c r="A6" s="5" t="s">
        <v>24</v>
      </c>
      <c r="B6" s="6" t="s">
        <v>366</v>
      </c>
      <c r="C6" s="7" t="s">
        <v>20</v>
      </c>
      <c r="D6" s="5" t="s">
        <v>363</v>
      </c>
      <c r="E6" s="6" t="s">
        <v>16</v>
      </c>
      <c r="F6" s="10" t="s">
        <v>364</v>
      </c>
      <c r="G6" s="11">
        <v>24341021105</v>
      </c>
      <c r="H6" s="12">
        <v>64.03</v>
      </c>
      <c r="I6" s="6">
        <v>12</v>
      </c>
      <c r="J6" s="24">
        <v>82.13</v>
      </c>
      <c r="K6" s="24">
        <f t="shared" si="0"/>
        <v>71.27</v>
      </c>
      <c r="L6" s="6">
        <v>3</v>
      </c>
    </row>
    <row r="7" spans="1:12" ht="25.5" customHeight="1">
      <c r="A7" s="5" t="s">
        <v>24</v>
      </c>
      <c r="B7" s="6" t="s">
        <v>367</v>
      </c>
      <c r="C7" s="7" t="s">
        <v>295</v>
      </c>
      <c r="D7" s="5" t="s">
        <v>33</v>
      </c>
      <c r="E7" s="6" t="s">
        <v>14</v>
      </c>
      <c r="F7" s="10" t="s">
        <v>368</v>
      </c>
      <c r="G7" s="11">
        <v>24341041016</v>
      </c>
      <c r="H7" s="12">
        <v>70.43</v>
      </c>
      <c r="I7" s="6">
        <v>4</v>
      </c>
      <c r="J7" s="24">
        <v>81.43</v>
      </c>
      <c r="K7" s="24">
        <f t="shared" si="0"/>
        <v>74.83000000000001</v>
      </c>
      <c r="L7" s="6">
        <v>1</v>
      </c>
    </row>
    <row r="8" spans="1:12" ht="25.5" customHeight="1">
      <c r="A8" s="5" t="s">
        <v>24</v>
      </c>
      <c r="B8" s="6" t="s">
        <v>369</v>
      </c>
      <c r="C8" s="7" t="s">
        <v>295</v>
      </c>
      <c r="D8" s="5" t="s">
        <v>33</v>
      </c>
      <c r="E8" s="6" t="s">
        <v>14</v>
      </c>
      <c r="F8" s="10" t="s">
        <v>368</v>
      </c>
      <c r="G8" s="11">
        <v>24341031919</v>
      </c>
      <c r="H8" s="12">
        <v>65.07</v>
      </c>
      <c r="I8" s="6">
        <v>5</v>
      </c>
      <c r="J8" s="24">
        <v>81.47</v>
      </c>
      <c r="K8" s="24">
        <f t="shared" si="0"/>
        <v>71.63</v>
      </c>
      <c r="L8" s="6">
        <v>2</v>
      </c>
    </row>
    <row r="9" spans="1:12" ht="25.5" customHeight="1">
      <c r="A9" s="5" t="s">
        <v>24</v>
      </c>
      <c r="B9" s="6" t="s">
        <v>370</v>
      </c>
      <c r="C9" s="7" t="s">
        <v>295</v>
      </c>
      <c r="D9" s="5" t="s">
        <v>33</v>
      </c>
      <c r="E9" s="6" t="s">
        <v>14</v>
      </c>
      <c r="F9" s="10" t="s">
        <v>368</v>
      </c>
      <c r="G9" s="11">
        <v>24341030310</v>
      </c>
      <c r="H9" s="12">
        <v>64.67</v>
      </c>
      <c r="I9" s="6">
        <v>6</v>
      </c>
      <c r="J9" s="24">
        <v>81.83</v>
      </c>
      <c r="K9" s="24">
        <f t="shared" si="0"/>
        <v>71.53399999999999</v>
      </c>
      <c r="L9" s="6">
        <v>3</v>
      </c>
    </row>
    <row r="10" spans="1:12" ht="25.5" customHeight="1">
      <c r="A10" s="5" t="s">
        <v>24</v>
      </c>
      <c r="B10" s="6" t="s">
        <v>371</v>
      </c>
      <c r="C10" s="7" t="s">
        <v>304</v>
      </c>
      <c r="D10" s="5" t="s">
        <v>34</v>
      </c>
      <c r="E10" s="6" t="s">
        <v>14</v>
      </c>
      <c r="F10" s="10" t="s">
        <v>372</v>
      </c>
      <c r="G10" s="11">
        <v>24341041430</v>
      </c>
      <c r="H10" s="12">
        <v>66.87</v>
      </c>
      <c r="I10" s="6">
        <v>14</v>
      </c>
      <c r="J10" s="24">
        <v>84.03</v>
      </c>
      <c r="K10" s="24">
        <f t="shared" si="0"/>
        <v>73.73400000000001</v>
      </c>
      <c r="L10" s="6">
        <v>1</v>
      </c>
    </row>
    <row r="11" spans="1:12" ht="25.5" customHeight="1">
      <c r="A11" s="5" t="s">
        <v>24</v>
      </c>
      <c r="B11" s="6" t="s">
        <v>373</v>
      </c>
      <c r="C11" s="7" t="s">
        <v>304</v>
      </c>
      <c r="D11" s="5" t="s">
        <v>34</v>
      </c>
      <c r="E11" s="6" t="s">
        <v>16</v>
      </c>
      <c r="F11" s="10" t="s">
        <v>372</v>
      </c>
      <c r="G11" s="11">
        <v>24341025015</v>
      </c>
      <c r="H11" s="12">
        <v>63.87</v>
      </c>
      <c r="I11" s="6">
        <v>15</v>
      </c>
      <c r="J11" s="24">
        <v>83.37</v>
      </c>
      <c r="K11" s="24">
        <f t="shared" si="0"/>
        <v>71.67</v>
      </c>
      <c r="L11" s="6">
        <v>2</v>
      </c>
    </row>
    <row r="12" spans="1:12" ht="25.5" customHeight="1">
      <c r="A12" s="5" t="s">
        <v>24</v>
      </c>
      <c r="B12" s="6" t="s">
        <v>374</v>
      </c>
      <c r="C12" s="7" t="s">
        <v>304</v>
      </c>
      <c r="D12" s="5" t="s">
        <v>34</v>
      </c>
      <c r="E12" s="6" t="s">
        <v>14</v>
      </c>
      <c r="F12" s="10" t="s">
        <v>372</v>
      </c>
      <c r="G12" s="11">
        <v>24341021906</v>
      </c>
      <c r="H12" s="12">
        <v>62.13</v>
      </c>
      <c r="I12" s="6">
        <v>13</v>
      </c>
      <c r="J12" s="24">
        <v>81.9</v>
      </c>
      <c r="K12" s="24">
        <f t="shared" si="0"/>
        <v>70.03800000000001</v>
      </c>
      <c r="L12" s="6">
        <v>3</v>
      </c>
    </row>
    <row r="13" spans="1:12" ht="25.5" customHeight="1">
      <c r="A13" s="5" t="s">
        <v>24</v>
      </c>
      <c r="B13" s="6" t="s">
        <v>375</v>
      </c>
      <c r="C13" s="7" t="s">
        <v>304</v>
      </c>
      <c r="D13" s="5" t="s">
        <v>376</v>
      </c>
      <c r="E13" s="6" t="s">
        <v>14</v>
      </c>
      <c r="F13" s="10" t="s">
        <v>377</v>
      </c>
      <c r="G13" s="11">
        <v>24341031926</v>
      </c>
      <c r="H13" s="12">
        <v>77.27</v>
      </c>
      <c r="I13" s="6">
        <v>8</v>
      </c>
      <c r="J13" s="24">
        <v>84.13</v>
      </c>
      <c r="K13" s="24">
        <f t="shared" si="0"/>
        <v>80.014</v>
      </c>
      <c r="L13" s="6">
        <v>1</v>
      </c>
    </row>
    <row r="14" spans="1:12" ht="25.5" customHeight="1">
      <c r="A14" s="5" t="s">
        <v>24</v>
      </c>
      <c r="B14" s="6" t="s">
        <v>378</v>
      </c>
      <c r="C14" s="7" t="s">
        <v>304</v>
      </c>
      <c r="D14" s="5" t="s">
        <v>376</v>
      </c>
      <c r="E14" s="6" t="s">
        <v>14</v>
      </c>
      <c r="F14" s="10" t="s">
        <v>377</v>
      </c>
      <c r="G14" s="11">
        <v>24341023709</v>
      </c>
      <c r="H14" s="12">
        <v>62.93</v>
      </c>
      <c r="I14" s="6">
        <v>7</v>
      </c>
      <c r="J14" s="24">
        <v>82.33</v>
      </c>
      <c r="K14" s="24">
        <f t="shared" si="0"/>
        <v>70.69</v>
      </c>
      <c r="L14" s="6">
        <v>2</v>
      </c>
    </row>
    <row r="15" spans="1:12" ht="25.5" customHeight="1">
      <c r="A15" s="5" t="s">
        <v>24</v>
      </c>
      <c r="B15" s="6" t="s">
        <v>379</v>
      </c>
      <c r="C15" s="7" t="s">
        <v>304</v>
      </c>
      <c r="D15" s="5" t="s">
        <v>376</v>
      </c>
      <c r="E15" s="6" t="s">
        <v>14</v>
      </c>
      <c r="F15" s="10" t="s">
        <v>377</v>
      </c>
      <c r="G15" s="11">
        <v>24341031518</v>
      </c>
      <c r="H15" s="12">
        <v>60.87</v>
      </c>
      <c r="I15" s="6">
        <v>9</v>
      </c>
      <c r="J15" s="24">
        <v>81.27</v>
      </c>
      <c r="K15" s="24">
        <f t="shared" si="0"/>
        <v>69.03</v>
      </c>
      <c r="L15" s="6">
        <v>3</v>
      </c>
    </row>
    <row r="16" spans="1:12" ht="25.5" customHeight="1">
      <c r="A16" s="5" t="s">
        <v>24</v>
      </c>
      <c r="B16" s="6" t="s">
        <v>380</v>
      </c>
      <c r="C16" s="7" t="s">
        <v>326</v>
      </c>
      <c r="D16" s="5" t="s">
        <v>34</v>
      </c>
      <c r="E16" s="6" t="s">
        <v>14</v>
      </c>
      <c r="F16" s="10" t="s">
        <v>381</v>
      </c>
      <c r="G16" s="11">
        <v>24341031007</v>
      </c>
      <c r="H16" s="12">
        <v>79.2</v>
      </c>
      <c r="I16" s="6">
        <v>1</v>
      </c>
      <c r="J16" s="24">
        <v>84.17</v>
      </c>
      <c r="K16" s="24">
        <f t="shared" si="0"/>
        <v>81.188</v>
      </c>
      <c r="L16" s="6">
        <v>1</v>
      </c>
    </row>
    <row r="17" spans="1:12" ht="25.5" customHeight="1">
      <c r="A17" s="5" t="s">
        <v>24</v>
      </c>
      <c r="B17" s="6" t="s">
        <v>382</v>
      </c>
      <c r="C17" s="7" t="s">
        <v>326</v>
      </c>
      <c r="D17" s="5" t="s">
        <v>34</v>
      </c>
      <c r="E17" s="6" t="s">
        <v>14</v>
      </c>
      <c r="F17" s="10" t="s">
        <v>381</v>
      </c>
      <c r="G17" s="11">
        <v>24341033921</v>
      </c>
      <c r="H17" s="12">
        <v>77.87</v>
      </c>
      <c r="I17" s="6">
        <v>2</v>
      </c>
      <c r="J17" s="24">
        <v>82.67</v>
      </c>
      <c r="K17" s="24">
        <f t="shared" si="0"/>
        <v>79.79</v>
      </c>
      <c r="L17" s="6">
        <v>2</v>
      </c>
    </row>
    <row r="18" spans="1:12" ht="25.5" customHeight="1">
      <c r="A18" s="5" t="s">
        <v>24</v>
      </c>
      <c r="B18" s="6" t="s">
        <v>383</v>
      </c>
      <c r="C18" s="7" t="s">
        <v>326</v>
      </c>
      <c r="D18" s="5" t="s">
        <v>34</v>
      </c>
      <c r="E18" s="6" t="s">
        <v>14</v>
      </c>
      <c r="F18" s="10" t="s">
        <v>381</v>
      </c>
      <c r="G18" s="11">
        <v>24341021508</v>
      </c>
      <c r="H18" s="12">
        <v>78.27</v>
      </c>
      <c r="I18" s="6">
        <v>3</v>
      </c>
      <c r="J18" s="24">
        <v>81.27</v>
      </c>
      <c r="K18" s="24">
        <f t="shared" si="0"/>
        <v>79.47</v>
      </c>
      <c r="L18" s="6">
        <v>3</v>
      </c>
    </row>
    <row r="19" spans="1:12" ht="25.5" customHeight="1">
      <c r="A19" s="5" t="s">
        <v>24</v>
      </c>
      <c r="B19" s="6" t="s">
        <v>384</v>
      </c>
      <c r="C19" s="7" t="s">
        <v>326</v>
      </c>
      <c r="D19" s="5" t="s">
        <v>33</v>
      </c>
      <c r="E19" s="6" t="s">
        <v>14</v>
      </c>
      <c r="F19" s="10" t="s">
        <v>385</v>
      </c>
      <c r="G19" s="11">
        <v>24341022523</v>
      </c>
      <c r="H19" s="12">
        <v>76.23</v>
      </c>
      <c r="I19" s="6">
        <v>18</v>
      </c>
      <c r="J19" s="24">
        <v>82.47</v>
      </c>
      <c r="K19" s="24">
        <f t="shared" si="0"/>
        <v>78.726</v>
      </c>
      <c r="L19" s="6">
        <v>1</v>
      </c>
    </row>
    <row r="20" spans="1:12" ht="25.5" customHeight="1">
      <c r="A20" s="5" t="s">
        <v>24</v>
      </c>
      <c r="B20" s="6" t="s">
        <v>386</v>
      </c>
      <c r="C20" s="7" t="s">
        <v>326</v>
      </c>
      <c r="D20" s="5" t="s">
        <v>33</v>
      </c>
      <c r="E20" s="6" t="s">
        <v>14</v>
      </c>
      <c r="F20" s="10" t="s">
        <v>385</v>
      </c>
      <c r="G20" s="11">
        <v>24341023506</v>
      </c>
      <c r="H20" s="12">
        <v>72.97</v>
      </c>
      <c r="I20" s="6">
        <v>19</v>
      </c>
      <c r="J20" s="24">
        <v>82.3</v>
      </c>
      <c r="K20" s="24">
        <f t="shared" si="0"/>
        <v>76.702</v>
      </c>
      <c r="L20" s="6">
        <v>2</v>
      </c>
    </row>
    <row r="21" spans="1:12" ht="25.5" customHeight="1">
      <c r="A21" s="5" t="s">
        <v>24</v>
      </c>
      <c r="B21" s="6" t="s">
        <v>387</v>
      </c>
      <c r="C21" s="7" t="s">
        <v>326</v>
      </c>
      <c r="D21" s="5" t="s">
        <v>33</v>
      </c>
      <c r="E21" s="6" t="s">
        <v>14</v>
      </c>
      <c r="F21" s="10" t="s">
        <v>385</v>
      </c>
      <c r="G21" s="11">
        <v>24341033309</v>
      </c>
      <c r="H21" s="12">
        <v>69.3</v>
      </c>
      <c r="I21" s="6">
        <v>16</v>
      </c>
      <c r="J21" s="24">
        <v>83.97</v>
      </c>
      <c r="K21" s="24">
        <f t="shared" si="0"/>
        <v>75.168</v>
      </c>
      <c r="L21" s="6">
        <v>3</v>
      </c>
    </row>
    <row r="22" spans="1:12" ht="25.5" customHeight="1">
      <c r="A22" s="5" t="s">
        <v>24</v>
      </c>
      <c r="B22" s="6" t="s">
        <v>388</v>
      </c>
      <c r="C22" s="7" t="s">
        <v>326</v>
      </c>
      <c r="D22" s="5" t="s">
        <v>33</v>
      </c>
      <c r="E22" s="6" t="s">
        <v>14</v>
      </c>
      <c r="F22" s="10" t="s">
        <v>385</v>
      </c>
      <c r="G22" s="11">
        <v>24341022806</v>
      </c>
      <c r="H22" s="12">
        <v>66.47</v>
      </c>
      <c r="I22" s="6">
        <v>17</v>
      </c>
      <c r="J22" s="24">
        <v>80.93</v>
      </c>
      <c r="K22" s="24">
        <f t="shared" si="0"/>
        <v>72.254</v>
      </c>
      <c r="L22" s="6">
        <v>4</v>
      </c>
    </row>
    <row r="23" spans="1:12" ht="25.5" customHeight="1">
      <c r="A23" s="5" t="s">
        <v>24</v>
      </c>
      <c r="B23" s="6" t="s">
        <v>389</v>
      </c>
      <c r="C23" s="7" t="s">
        <v>266</v>
      </c>
      <c r="D23" s="5" t="s">
        <v>390</v>
      </c>
      <c r="E23" s="6" t="s">
        <v>14</v>
      </c>
      <c r="F23" s="10" t="s">
        <v>391</v>
      </c>
      <c r="G23" s="11">
        <v>24341030625</v>
      </c>
      <c r="H23" s="12">
        <v>76.5</v>
      </c>
      <c r="I23" s="6">
        <v>20</v>
      </c>
      <c r="J23" s="24">
        <v>83.5</v>
      </c>
      <c r="K23" s="24">
        <f t="shared" si="0"/>
        <v>79.3</v>
      </c>
      <c r="L23" s="6">
        <v>1</v>
      </c>
    </row>
    <row r="24" spans="1:12" ht="25.5" customHeight="1">
      <c r="A24" s="5" t="s">
        <v>24</v>
      </c>
      <c r="B24" s="6" t="s">
        <v>392</v>
      </c>
      <c r="C24" s="7" t="s">
        <v>25</v>
      </c>
      <c r="D24" s="5" t="s">
        <v>34</v>
      </c>
      <c r="E24" s="6" t="s">
        <v>14</v>
      </c>
      <c r="F24" s="10" t="s">
        <v>393</v>
      </c>
      <c r="G24" s="11">
        <v>24341030802</v>
      </c>
      <c r="H24" s="12">
        <v>79.13</v>
      </c>
      <c r="I24" s="6">
        <v>24</v>
      </c>
      <c r="J24" s="24">
        <v>83.57</v>
      </c>
      <c r="K24" s="24">
        <f t="shared" si="0"/>
        <v>80.90599999999999</v>
      </c>
      <c r="L24" s="6">
        <v>1</v>
      </c>
    </row>
    <row r="25" spans="1:12" ht="25.5" customHeight="1">
      <c r="A25" s="5" t="s">
        <v>24</v>
      </c>
      <c r="B25" s="6" t="s">
        <v>394</v>
      </c>
      <c r="C25" s="7" t="s">
        <v>25</v>
      </c>
      <c r="D25" s="5" t="s">
        <v>34</v>
      </c>
      <c r="E25" s="6" t="s">
        <v>14</v>
      </c>
      <c r="F25" s="10" t="s">
        <v>393</v>
      </c>
      <c r="G25" s="11">
        <v>24341041310</v>
      </c>
      <c r="H25" s="12">
        <v>78.23</v>
      </c>
      <c r="I25" s="6">
        <v>45</v>
      </c>
      <c r="J25" s="24">
        <v>83.53</v>
      </c>
      <c r="K25" s="24">
        <f t="shared" si="0"/>
        <v>80.35</v>
      </c>
      <c r="L25" s="6">
        <v>2</v>
      </c>
    </row>
    <row r="26" spans="1:12" ht="25.5" customHeight="1">
      <c r="A26" s="5" t="s">
        <v>24</v>
      </c>
      <c r="B26" s="6" t="s">
        <v>395</v>
      </c>
      <c r="C26" s="7" t="s">
        <v>25</v>
      </c>
      <c r="D26" s="5" t="s">
        <v>34</v>
      </c>
      <c r="E26" s="6" t="s">
        <v>14</v>
      </c>
      <c r="F26" s="10" t="s">
        <v>393</v>
      </c>
      <c r="G26" s="11">
        <v>24341030320</v>
      </c>
      <c r="H26" s="12">
        <v>78.63</v>
      </c>
      <c r="I26" s="6">
        <v>37</v>
      </c>
      <c r="J26" s="24">
        <v>82.83</v>
      </c>
      <c r="K26" s="24">
        <f t="shared" si="0"/>
        <v>80.31</v>
      </c>
      <c r="L26" s="6">
        <v>3</v>
      </c>
    </row>
    <row r="27" spans="1:12" ht="25.5" customHeight="1">
      <c r="A27" s="5" t="s">
        <v>24</v>
      </c>
      <c r="B27" s="6" t="s">
        <v>396</v>
      </c>
      <c r="C27" s="7" t="s">
        <v>25</v>
      </c>
      <c r="D27" s="5" t="s">
        <v>34</v>
      </c>
      <c r="E27" s="6" t="s">
        <v>14</v>
      </c>
      <c r="F27" s="10" t="s">
        <v>393</v>
      </c>
      <c r="G27" s="11">
        <v>24341022330</v>
      </c>
      <c r="H27" s="12">
        <v>78.03</v>
      </c>
      <c r="I27" s="6">
        <v>36</v>
      </c>
      <c r="J27" s="24">
        <v>83.07</v>
      </c>
      <c r="K27" s="24">
        <f t="shared" si="0"/>
        <v>80.04599999999999</v>
      </c>
      <c r="L27" s="6">
        <v>4</v>
      </c>
    </row>
    <row r="28" spans="1:12" ht="25.5" customHeight="1">
      <c r="A28" s="5" t="s">
        <v>24</v>
      </c>
      <c r="B28" s="6" t="s">
        <v>397</v>
      </c>
      <c r="C28" s="7" t="s">
        <v>25</v>
      </c>
      <c r="D28" s="5" t="s">
        <v>34</v>
      </c>
      <c r="E28" s="6" t="s">
        <v>14</v>
      </c>
      <c r="F28" s="10" t="s">
        <v>393</v>
      </c>
      <c r="G28" s="11">
        <v>24341041824</v>
      </c>
      <c r="H28" s="12">
        <v>75.77</v>
      </c>
      <c r="I28" s="6">
        <v>29</v>
      </c>
      <c r="J28" s="24">
        <v>84.37</v>
      </c>
      <c r="K28" s="24">
        <f t="shared" si="0"/>
        <v>79.21000000000001</v>
      </c>
      <c r="L28" s="6">
        <v>5</v>
      </c>
    </row>
    <row r="29" spans="1:12" ht="25.5" customHeight="1">
      <c r="A29" s="5" t="s">
        <v>24</v>
      </c>
      <c r="B29" s="6" t="s">
        <v>398</v>
      </c>
      <c r="C29" s="7" t="s">
        <v>25</v>
      </c>
      <c r="D29" s="5" t="s">
        <v>34</v>
      </c>
      <c r="E29" s="6" t="s">
        <v>14</v>
      </c>
      <c r="F29" s="10" t="s">
        <v>393</v>
      </c>
      <c r="G29" s="11">
        <v>24341032608</v>
      </c>
      <c r="H29" s="12">
        <v>76.5</v>
      </c>
      <c r="I29" s="6">
        <v>49</v>
      </c>
      <c r="J29" s="24">
        <v>82.37</v>
      </c>
      <c r="K29" s="24">
        <f t="shared" si="0"/>
        <v>78.848</v>
      </c>
      <c r="L29" s="6">
        <v>6</v>
      </c>
    </row>
    <row r="30" spans="1:12" ht="25.5" customHeight="1">
      <c r="A30" s="5" t="s">
        <v>24</v>
      </c>
      <c r="B30" s="6" t="s">
        <v>399</v>
      </c>
      <c r="C30" s="7" t="s">
        <v>25</v>
      </c>
      <c r="D30" s="5" t="s">
        <v>34</v>
      </c>
      <c r="E30" s="6" t="s">
        <v>14</v>
      </c>
      <c r="F30" s="10" t="s">
        <v>393</v>
      </c>
      <c r="G30" s="11">
        <v>24341031816</v>
      </c>
      <c r="H30" s="12">
        <v>75.13</v>
      </c>
      <c r="I30" s="6">
        <v>23</v>
      </c>
      <c r="J30" s="24">
        <v>84.23</v>
      </c>
      <c r="K30" s="24">
        <f t="shared" si="0"/>
        <v>78.77</v>
      </c>
      <c r="L30" s="6">
        <v>7</v>
      </c>
    </row>
    <row r="31" spans="1:12" ht="25.5" customHeight="1">
      <c r="A31" s="5" t="s">
        <v>24</v>
      </c>
      <c r="B31" s="6" t="s">
        <v>400</v>
      </c>
      <c r="C31" s="7" t="s">
        <v>25</v>
      </c>
      <c r="D31" s="5" t="s">
        <v>34</v>
      </c>
      <c r="E31" s="6" t="s">
        <v>14</v>
      </c>
      <c r="F31" s="10" t="s">
        <v>393</v>
      </c>
      <c r="G31" s="11">
        <v>24341041918</v>
      </c>
      <c r="H31" s="12">
        <v>75.9</v>
      </c>
      <c r="I31" s="6">
        <v>38</v>
      </c>
      <c r="J31" s="24">
        <v>82.67</v>
      </c>
      <c r="K31" s="24">
        <f t="shared" si="0"/>
        <v>78.608</v>
      </c>
      <c r="L31" s="6">
        <v>8</v>
      </c>
    </row>
    <row r="32" spans="1:12" ht="25.5" customHeight="1">
      <c r="A32" s="5" t="s">
        <v>24</v>
      </c>
      <c r="B32" s="6" t="s">
        <v>401</v>
      </c>
      <c r="C32" s="7" t="s">
        <v>25</v>
      </c>
      <c r="D32" s="5" t="s">
        <v>34</v>
      </c>
      <c r="E32" s="6" t="s">
        <v>14</v>
      </c>
      <c r="F32" s="10" t="s">
        <v>393</v>
      </c>
      <c r="G32" s="11">
        <v>24341030801</v>
      </c>
      <c r="H32" s="12">
        <v>74.93</v>
      </c>
      <c r="I32" s="6">
        <v>41</v>
      </c>
      <c r="J32" s="24">
        <v>83.87</v>
      </c>
      <c r="K32" s="24">
        <f t="shared" si="0"/>
        <v>78.506</v>
      </c>
      <c r="L32" s="6">
        <v>9</v>
      </c>
    </row>
    <row r="33" spans="1:12" ht="25.5" customHeight="1">
      <c r="A33" s="5" t="s">
        <v>24</v>
      </c>
      <c r="B33" s="6" t="s">
        <v>402</v>
      </c>
      <c r="C33" s="7" t="s">
        <v>25</v>
      </c>
      <c r="D33" s="5" t="s">
        <v>34</v>
      </c>
      <c r="E33" s="6" t="s">
        <v>14</v>
      </c>
      <c r="F33" s="10" t="s">
        <v>393</v>
      </c>
      <c r="G33" s="11">
        <v>24341031523</v>
      </c>
      <c r="H33" s="12">
        <v>74.3</v>
      </c>
      <c r="I33" s="6">
        <v>31</v>
      </c>
      <c r="J33" s="24">
        <v>84.27</v>
      </c>
      <c r="K33" s="24">
        <f t="shared" si="0"/>
        <v>78.288</v>
      </c>
      <c r="L33" s="6">
        <v>10</v>
      </c>
    </row>
    <row r="34" spans="1:12" ht="25.5" customHeight="1">
      <c r="A34" s="5" t="s">
        <v>24</v>
      </c>
      <c r="B34" s="6" t="s">
        <v>403</v>
      </c>
      <c r="C34" s="7" t="s">
        <v>25</v>
      </c>
      <c r="D34" s="5" t="s">
        <v>34</v>
      </c>
      <c r="E34" s="6" t="s">
        <v>16</v>
      </c>
      <c r="F34" s="10" t="s">
        <v>393</v>
      </c>
      <c r="G34" s="11">
        <v>24341031417</v>
      </c>
      <c r="H34" s="12">
        <v>74.13</v>
      </c>
      <c r="I34" s="6">
        <v>40</v>
      </c>
      <c r="J34" s="24">
        <v>84.1</v>
      </c>
      <c r="K34" s="24">
        <f t="shared" si="0"/>
        <v>78.118</v>
      </c>
      <c r="L34" s="6">
        <v>11</v>
      </c>
    </row>
    <row r="35" spans="1:12" ht="25.5" customHeight="1">
      <c r="A35" s="5" t="s">
        <v>24</v>
      </c>
      <c r="B35" s="6" t="s">
        <v>404</v>
      </c>
      <c r="C35" s="7" t="s">
        <v>25</v>
      </c>
      <c r="D35" s="5" t="s">
        <v>34</v>
      </c>
      <c r="E35" s="6" t="s">
        <v>14</v>
      </c>
      <c r="F35" s="10" t="s">
        <v>393</v>
      </c>
      <c r="G35" s="11">
        <v>24341042121</v>
      </c>
      <c r="H35" s="12">
        <v>74.77</v>
      </c>
      <c r="I35" s="6">
        <v>47</v>
      </c>
      <c r="J35" s="24">
        <v>83</v>
      </c>
      <c r="K35" s="24">
        <f t="shared" si="0"/>
        <v>78.062</v>
      </c>
      <c r="L35" s="6">
        <v>12</v>
      </c>
    </row>
    <row r="36" spans="1:12" ht="25.5" customHeight="1">
      <c r="A36" s="5" t="s">
        <v>24</v>
      </c>
      <c r="B36" s="6" t="s">
        <v>405</v>
      </c>
      <c r="C36" s="7" t="s">
        <v>25</v>
      </c>
      <c r="D36" s="5" t="s">
        <v>34</v>
      </c>
      <c r="E36" s="6" t="s">
        <v>14</v>
      </c>
      <c r="F36" s="10" t="s">
        <v>393</v>
      </c>
      <c r="G36" s="11">
        <v>24341023028</v>
      </c>
      <c r="H36" s="12">
        <v>74.5</v>
      </c>
      <c r="I36" s="6">
        <v>30</v>
      </c>
      <c r="J36" s="24">
        <v>83.1</v>
      </c>
      <c r="K36" s="24">
        <f t="shared" si="0"/>
        <v>77.94</v>
      </c>
      <c r="L36" s="6">
        <v>13</v>
      </c>
    </row>
    <row r="37" spans="1:12" ht="25.5" customHeight="1">
      <c r="A37" s="5" t="s">
        <v>24</v>
      </c>
      <c r="B37" s="6" t="s">
        <v>406</v>
      </c>
      <c r="C37" s="7" t="s">
        <v>25</v>
      </c>
      <c r="D37" s="5" t="s">
        <v>34</v>
      </c>
      <c r="E37" s="6" t="s">
        <v>14</v>
      </c>
      <c r="F37" s="10" t="s">
        <v>393</v>
      </c>
      <c r="G37" s="11">
        <v>24341020626</v>
      </c>
      <c r="H37" s="12">
        <v>74.87</v>
      </c>
      <c r="I37" s="6">
        <v>48</v>
      </c>
      <c r="J37" s="24">
        <v>82</v>
      </c>
      <c r="K37" s="24">
        <f t="shared" si="0"/>
        <v>77.72200000000001</v>
      </c>
      <c r="L37" s="6">
        <v>14</v>
      </c>
    </row>
    <row r="38" spans="1:12" ht="25.5" customHeight="1">
      <c r="A38" s="5" t="s">
        <v>24</v>
      </c>
      <c r="B38" s="6" t="s">
        <v>407</v>
      </c>
      <c r="C38" s="7" t="s">
        <v>25</v>
      </c>
      <c r="D38" s="5" t="s">
        <v>34</v>
      </c>
      <c r="E38" s="6" t="s">
        <v>16</v>
      </c>
      <c r="F38" s="10" t="s">
        <v>393</v>
      </c>
      <c r="G38" s="11">
        <v>24341031717</v>
      </c>
      <c r="H38" s="12">
        <v>72.93</v>
      </c>
      <c r="I38" s="6">
        <v>43</v>
      </c>
      <c r="J38" s="24">
        <v>83.57</v>
      </c>
      <c r="K38" s="24">
        <f t="shared" si="0"/>
        <v>77.186</v>
      </c>
      <c r="L38" s="6">
        <v>15</v>
      </c>
    </row>
    <row r="39" spans="1:12" ht="25.5" customHeight="1">
      <c r="A39" s="5" t="s">
        <v>24</v>
      </c>
      <c r="B39" s="6" t="s">
        <v>408</v>
      </c>
      <c r="C39" s="7" t="s">
        <v>25</v>
      </c>
      <c r="D39" s="5" t="s">
        <v>34</v>
      </c>
      <c r="E39" s="6" t="s">
        <v>14</v>
      </c>
      <c r="F39" s="10" t="s">
        <v>393</v>
      </c>
      <c r="G39" s="11">
        <v>24341022727</v>
      </c>
      <c r="H39" s="12">
        <v>72.63</v>
      </c>
      <c r="I39" s="6">
        <v>32</v>
      </c>
      <c r="J39" s="24">
        <v>83.93</v>
      </c>
      <c r="K39" s="24">
        <f t="shared" si="0"/>
        <v>77.15</v>
      </c>
      <c r="L39" s="6">
        <v>16</v>
      </c>
    </row>
    <row r="40" spans="1:12" ht="25.5" customHeight="1">
      <c r="A40" s="5" t="s">
        <v>24</v>
      </c>
      <c r="B40" s="6" t="s">
        <v>409</v>
      </c>
      <c r="C40" s="7" t="s">
        <v>25</v>
      </c>
      <c r="D40" s="5" t="s">
        <v>34</v>
      </c>
      <c r="E40" s="6" t="s">
        <v>14</v>
      </c>
      <c r="F40" s="10" t="s">
        <v>393</v>
      </c>
      <c r="G40" s="11">
        <v>24341031723</v>
      </c>
      <c r="H40" s="12">
        <v>73.37</v>
      </c>
      <c r="I40" s="6">
        <v>27</v>
      </c>
      <c r="J40" s="24">
        <v>82.53</v>
      </c>
      <c r="K40" s="24">
        <f t="shared" si="0"/>
        <v>77.03399999999999</v>
      </c>
      <c r="L40" s="6">
        <v>17</v>
      </c>
    </row>
    <row r="41" spans="1:12" ht="25.5" customHeight="1">
      <c r="A41" s="5" t="s">
        <v>24</v>
      </c>
      <c r="B41" s="6" t="s">
        <v>410</v>
      </c>
      <c r="C41" s="7" t="s">
        <v>25</v>
      </c>
      <c r="D41" s="5" t="s">
        <v>34</v>
      </c>
      <c r="E41" s="6" t="s">
        <v>14</v>
      </c>
      <c r="F41" s="10" t="s">
        <v>393</v>
      </c>
      <c r="G41" s="11">
        <v>24341020719</v>
      </c>
      <c r="H41" s="12">
        <v>73.2</v>
      </c>
      <c r="I41" s="6">
        <v>22</v>
      </c>
      <c r="J41" s="24">
        <v>82.47</v>
      </c>
      <c r="K41" s="24">
        <f t="shared" si="0"/>
        <v>76.908</v>
      </c>
      <c r="L41" s="6">
        <v>18</v>
      </c>
    </row>
    <row r="42" spans="1:12" ht="25.5" customHeight="1">
      <c r="A42" s="5" t="s">
        <v>24</v>
      </c>
      <c r="B42" s="6" t="s">
        <v>411</v>
      </c>
      <c r="C42" s="7" t="s">
        <v>25</v>
      </c>
      <c r="D42" s="5" t="s">
        <v>34</v>
      </c>
      <c r="E42" s="6" t="s">
        <v>14</v>
      </c>
      <c r="F42" s="10" t="s">
        <v>393</v>
      </c>
      <c r="G42" s="11">
        <v>24341034425</v>
      </c>
      <c r="H42" s="12">
        <v>72.3</v>
      </c>
      <c r="I42" s="6">
        <v>28</v>
      </c>
      <c r="J42" s="24">
        <v>83.77</v>
      </c>
      <c r="K42" s="24">
        <f t="shared" si="0"/>
        <v>76.888</v>
      </c>
      <c r="L42" s="6">
        <v>19</v>
      </c>
    </row>
    <row r="43" spans="1:12" ht="25.5" customHeight="1">
      <c r="A43" s="5" t="s">
        <v>24</v>
      </c>
      <c r="B43" s="6" t="s">
        <v>412</v>
      </c>
      <c r="C43" s="7" t="s">
        <v>25</v>
      </c>
      <c r="D43" s="5" t="s">
        <v>34</v>
      </c>
      <c r="E43" s="6" t="s">
        <v>14</v>
      </c>
      <c r="F43" s="10" t="s">
        <v>393</v>
      </c>
      <c r="G43" s="11">
        <v>24341021311</v>
      </c>
      <c r="H43" s="12">
        <v>72.93</v>
      </c>
      <c r="I43" s="6">
        <v>46</v>
      </c>
      <c r="J43" s="24">
        <v>82.47</v>
      </c>
      <c r="K43" s="24">
        <f t="shared" si="0"/>
        <v>76.74600000000001</v>
      </c>
      <c r="L43" s="6">
        <v>20</v>
      </c>
    </row>
    <row r="44" spans="1:12" ht="25.5" customHeight="1">
      <c r="A44" s="5" t="s">
        <v>24</v>
      </c>
      <c r="B44" s="6" t="s">
        <v>413</v>
      </c>
      <c r="C44" s="7" t="s">
        <v>25</v>
      </c>
      <c r="D44" s="5" t="s">
        <v>34</v>
      </c>
      <c r="E44" s="6" t="s">
        <v>14</v>
      </c>
      <c r="F44" s="10" t="s">
        <v>393</v>
      </c>
      <c r="G44" s="11">
        <v>24341022313</v>
      </c>
      <c r="H44" s="12">
        <v>72.3</v>
      </c>
      <c r="I44" s="6">
        <v>26</v>
      </c>
      <c r="J44" s="24">
        <v>83.03</v>
      </c>
      <c r="K44" s="24">
        <f t="shared" si="0"/>
        <v>76.592</v>
      </c>
      <c r="L44" s="6">
        <v>21</v>
      </c>
    </row>
    <row r="45" spans="1:12" ht="25.5" customHeight="1">
      <c r="A45" s="5" t="s">
        <v>24</v>
      </c>
      <c r="B45" s="6" t="s">
        <v>414</v>
      </c>
      <c r="C45" s="7" t="s">
        <v>25</v>
      </c>
      <c r="D45" s="5" t="s">
        <v>34</v>
      </c>
      <c r="E45" s="6" t="s">
        <v>14</v>
      </c>
      <c r="F45" s="10" t="s">
        <v>393</v>
      </c>
      <c r="G45" s="11">
        <v>24341024925</v>
      </c>
      <c r="H45" s="12">
        <v>73.03</v>
      </c>
      <c r="I45" s="6">
        <v>44</v>
      </c>
      <c r="J45" s="24">
        <v>81.8</v>
      </c>
      <c r="K45" s="24">
        <f t="shared" si="0"/>
        <v>76.538</v>
      </c>
      <c r="L45" s="6">
        <v>22</v>
      </c>
    </row>
    <row r="46" spans="1:12" ht="25.5" customHeight="1">
      <c r="A46" s="5" t="s">
        <v>24</v>
      </c>
      <c r="B46" s="6" t="s">
        <v>415</v>
      </c>
      <c r="C46" s="7" t="s">
        <v>25</v>
      </c>
      <c r="D46" s="5" t="s">
        <v>34</v>
      </c>
      <c r="E46" s="6" t="s">
        <v>14</v>
      </c>
      <c r="F46" s="10" t="s">
        <v>393</v>
      </c>
      <c r="G46" s="11">
        <v>24341034317</v>
      </c>
      <c r="H46" s="12">
        <v>70.8</v>
      </c>
      <c r="I46" s="6">
        <v>42</v>
      </c>
      <c r="J46" s="24">
        <v>83</v>
      </c>
      <c r="K46" s="24">
        <f t="shared" si="0"/>
        <v>75.68</v>
      </c>
      <c r="L46" s="6">
        <v>23</v>
      </c>
    </row>
    <row r="47" spans="1:12" ht="25.5" customHeight="1">
      <c r="A47" s="5" t="s">
        <v>24</v>
      </c>
      <c r="B47" s="6" t="s">
        <v>416</v>
      </c>
      <c r="C47" s="7" t="s">
        <v>25</v>
      </c>
      <c r="D47" s="5" t="s">
        <v>34</v>
      </c>
      <c r="E47" s="6" t="s">
        <v>14</v>
      </c>
      <c r="F47" s="10" t="s">
        <v>393</v>
      </c>
      <c r="G47" s="11">
        <v>24341033424</v>
      </c>
      <c r="H47" s="12">
        <v>70.77</v>
      </c>
      <c r="I47" s="6">
        <v>33</v>
      </c>
      <c r="J47" s="24">
        <v>82.77</v>
      </c>
      <c r="K47" s="24">
        <f t="shared" si="0"/>
        <v>75.57</v>
      </c>
      <c r="L47" s="6">
        <v>24</v>
      </c>
    </row>
    <row r="48" spans="1:12" ht="25.5" customHeight="1">
      <c r="A48" s="5" t="s">
        <v>24</v>
      </c>
      <c r="B48" s="6" t="s">
        <v>417</v>
      </c>
      <c r="C48" s="7" t="s">
        <v>25</v>
      </c>
      <c r="D48" s="5" t="s">
        <v>34</v>
      </c>
      <c r="E48" s="6" t="s">
        <v>14</v>
      </c>
      <c r="F48" s="10" t="s">
        <v>393</v>
      </c>
      <c r="G48" s="11">
        <v>24341033612</v>
      </c>
      <c r="H48" s="12">
        <v>70.87</v>
      </c>
      <c r="I48" s="6">
        <v>21</v>
      </c>
      <c r="J48" s="24">
        <v>81.93</v>
      </c>
      <c r="K48" s="24">
        <f t="shared" si="0"/>
        <v>75.29400000000001</v>
      </c>
      <c r="L48" s="6">
        <v>25</v>
      </c>
    </row>
    <row r="49" spans="1:12" ht="25.5" customHeight="1">
      <c r="A49" s="5" t="s">
        <v>24</v>
      </c>
      <c r="B49" s="6" t="s">
        <v>418</v>
      </c>
      <c r="C49" s="7" t="s">
        <v>25</v>
      </c>
      <c r="D49" s="5" t="s">
        <v>34</v>
      </c>
      <c r="E49" s="6" t="s">
        <v>14</v>
      </c>
      <c r="F49" s="10" t="s">
        <v>393</v>
      </c>
      <c r="G49" s="11">
        <v>24341033012</v>
      </c>
      <c r="H49" s="12">
        <v>74.97</v>
      </c>
      <c r="I49" s="6">
        <v>25</v>
      </c>
      <c r="J49" s="24" t="s">
        <v>308</v>
      </c>
      <c r="K49" s="24"/>
      <c r="L49" s="6"/>
    </row>
    <row r="50" spans="1:12" ht="25.5" customHeight="1">
      <c r="A50" s="5" t="s">
        <v>24</v>
      </c>
      <c r="B50" s="6" t="s">
        <v>419</v>
      </c>
      <c r="C50" s="7" t="s">
        <v>25</v>
      </c>
      <c r="D50" s="5" t="s">
        <v>34</v>
      </c>
      <c r="E50" s="6" t="s">
        <v>14</v>
      </c>
      <c r="F50" s="10" t="s">
        <v>393</v>
      </c>
      <c r="G50" s="11">
        <v>24341021008</v>
      </c>
      <c r="H50" s="12">
        <v>73.53</v>
      </c>
      <c r="I50" s="6">
        <v>34</v>
      </c>
      <c r="J50" s="24" t="s">
        <v>308</v>
      </c>
      <c r="K50" s="24"/>
      <c r="L50" s="6"/>
    </row>
    <row r="51" spans="1:12" ht="25.5" customHeight="1">
      <c r="A51" s="5" t="s">
        <v>24</v>
      </c>
      <c r="B51" s="6" t="s">
        <v>420</v>
      </c>
      <c r="C51" s="7" t="s">
        <v>25</v>
      </c>
      <c r="D51" s="5" t="s">
        <v>34</v>
      </c>
      <c r="E51" s="6" t="s">
        <v>14</v>
      </c>
      <c r="F51" s="10" t="s">
        <v>393</v>
      </c>
      <c r="G51" s="11">
        <v>24341032106</v>
      </c>
      <c r="H51" s="12">
        <v>72.73</v>
      </c>
      <c r="I51" s="6">
        <v>35</v>
      </c>
      <c r="J51" s="24" t="s">
        <v>308</v>
      </c>
      <c r="K51" s="24"/>
      <c r="L51" s="6"/>
    </row>
    <row r="52" spans="1:12" ht="25.5" customHeight="1">
      <c r="A52" s="5" t="s">
        <v>24</v>
      </c>
      <c r="B52" s="6" t="s">
        <v>421</v>
      </c>
      <c r="C52" s="7" t="s">
        <v>25</v>
      </c>
      <c r="D52" s="5" t="s">
        <v>34</v>
      </c>
      <c r="E52" s="6" t="s">
        <v>14</v>
      </c>
      <c r="F52" s="10" t="s">
        <v>393</v>
      </c>
      <c r="G52" s="11">
        <v>24341042402</v>
      </c>
      <c r="H52" s="12">
        <v>72.27</v>
      </c>
      <c r="I52" s="6">
        <v>39</v>
      </c>
      <c r="J52" s="24" t="s">
        <v>308</v>
      </c>
      <c r="K52" s="24"/>
      <c r="L52" s="6"/>
    </row>
  </sheetData>
  <sheetProtection/>
  <mergeCells count="2">
    <mergeCell ref="A1:L1"/>
    <mergeCell ref="H2:L2"/>
  </mergeCells>
  <conditionalFormatting sqref="G4:G52">
    <cfRule type="expression" priority="2" dxfId="9" stopIfTrue="1">
      <formula>AND(COUNTIF($G$5:$G$68,G4)+COUNTIF($G$69:$G$113,G4)+COUNTIF($G$114:$G$119,G4)+COUNTIF($G$120:$G$125,G4)+COUNTIF($G$126:$G$129,G4)+COUNTIF($G$130:$G$139,G4)+COUNTIF($G$140:$G$311,G4)+COUNTIF($G$312:$G$314,G4)+COUNTIF($G$315:$G$317,G4)+COUNTIF($G$318:$G$323,G4)+COUNTIF($G$324:$G$326,G4)+COUNTIF($G$327:$G$329,G4)+COUNTIF($G$330:$G$335,G4)+COUNTIF($G$336:$G$363,G4)+COUNTIF($G$364:$G$431,G4)+COUNTIF(#REF!,G4)+COUNTIF(#REF!,G4)+COUNTIF(#REF!,G4)+COUNTIF(#REF!,G4)+COUNTIF(#REF!,G4)+COUNTIF(#REF!,G4)+COUNTIF(#REF!,G4)+COUNTIF(#REF!,G4)+COUNTIF(#REF!,G4)+COUNTIF(#REF!,G4)+COUNTIF(#REF!,G4)+COUNTIF(#REF!,G4)+COUNTIF(#REF!,G4)&gt;1,NOT(ISBLANK(G4)))</formula>
    </cfRule>
  </conditionalFormatting>
  <conditionalFormatting sqref="G4:G52">
    <cfRule type="expression" priority="1" dxfId="9" stopIfTrue="1">
      <formula>AND(COUNTIF($G$5:$G$68,G4)+COUNTIF($G$69:$G$113,G4)+COUNTIF($G$114:$G$119,G4)+COUNTIF($G$120:$G$125,G4)+COUNTIF($G$126:$G$129,G4)+COUNTIF($G$130:$G$139,G4)+COUNTIF($G$140:$G$311,G4)+COUNTIF($G$312:$G$314,G4)+COUNTIF($G$315:$G$317,G4)+COUNTIF($G$318:$G$323,G4)+COUNTIF($G$324:$G$326,G4)+COUNTIF($G$327:$G$329,G4)+COUNTIF($G$330:$G$335,G4)+COUNTIF($G$336:$G$363,G4)+COUNTIF($G$364:$G$431,G4)+COUNTIF(#REF!,G4)+COUNTIF(#REF!,G4)+COUNTIF(#REF!,G4)+COUNTIF(#REF!,G4)+COUNTIF(#REF!,G4)+COUNTIF(#REF!,G4)+COUNTIF(#REF!,G4)+COUNTIF(#REF!,G4)+COUNTIF(#REF!,G4)+COUNTIF(#REF!,G4)+COUNTIF(#REF!,G4)+COUNTIF(#REF!,G4)+COUNTIF(#REF!,G4)&gt;1,NOT(ISBLANK(G4)))</formula>
    </cfRule>
  </conditionalFormatting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1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N4" sqref="N4"/>
    </sheetView>
  </sheetViews>
  <sheetFormatPr defaultColWidth="9.00390625" defaultRowHeight="13.5"/>
  <cols>
    <col min="1" max="1" width="16.00390625" style="0" customWidth="1"/>
    <col min="2" max="2" width="6.375" style="0" bestFit="1" customWidth="1"/>
    <col min="3" max="3" width="40.625" style="0" customWidth="1"/>
    <col min="4" max="4" width="14.75390625" style="0" bestFit="1" customWidth="1"/>
    <col min="5" max="5" width="4.75390625" style="0" bestFit="1" customWidth="1"/>
    <col min="6" max="6" width="10.25390625" style="0" bestFit="1" customWidth="1"/>
    <col min="7" max="7" width="11.25390625" style="0" bestFit="1" customWidth="1"/>
    <col min="8" max="8" width="6.75390625" style="0" bestFit="1" customWidth="1"/>
    <col min="9" max="12" width="9.00390625" style="0" bestFit="1" customWidth="1"/>
  </cols>
  <sheetData>
    <row r="1" spans="1:12" ht="42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25.5" customHeight="1">
      <c r="A2" s="1" t="s">
        <v>27</v>
      </c>
      <c r="B2" s="2"/>
      <c r="C2" s="2"/>
      <c r="D2" s="2"/>
      <c r="E2" s="2"/>
      <c r="F2" s="2"/>
      <c r="G2" s="2"/>
      <c r="H2" s="28">
        <v>45469</v>
      </c>
      <c r="I2" s="28"/>
      <c r="J2" s="28"/>
      <c r="K2" s="28"/>
      <c r="L2" s="28"/>
    </row>
    <row r="3" spans="1:12" ht="25.5" customHeight="1">
      <c r="A3" s="3" t="s">
        <v>1</v>
      </c>
      <c r="B3" s="3" t="s">
        <v>2</v>
      </c>
      <c r="C3" s="3" t="s">
        <v>3</v>
      </c>
      <c r="D3" s="4" t="s">
        <v>4</v>
      </c>
      <c r="E3" s="8" t="s">
        <v>5</v>
      </c>
      <c r="F3" s="9" t="s">
        <v>6</v>
      </c>
      <c r="G3" s="3" t="s">
        <v>7</v>
      </c>
      <c r="H3" s="4" t="s">
        <v>8</v>
      </c>
      <c r="I3" s="3" t="s">
        <v>9</v>
      </c>
      <c r="J3" s="3" t="s">
        <v>10</v>
      </c>
      <c r="K3" s="13" t="s">
        <v>11</v>
      </c>
      <c r="L3" s="13" t="s">
        <v>12</v>
      </c>
    </row>
    <row r="4" spans="1:12" ht="25.5" customHeight="1">
      <c r="A4" s="5" t="s">
        <v>24</v>
      </c>
      <c r="B4" s="6" t="s">
        <v>39</v>
      </c>
      <c r="C4" s="7" t="s">
        <v>25</v>
      </c>
      <c r="D4" s="5" t="s">
        <v>33</v>
      </c>
      <c r="E4" s="6" t="s">
        <v>14</v>
      </c>
      <c r="F4" s="10" t="s">
        <v>35</v>
      </c>
      <c r="G4" s="11">
        <v>24341023806</v>
      </c>
      <c r="H4" s="12">
        <v>77.87</v>
      </c>
      <c r="I4" s="6">
        <v>41</v>
      </c>
      <c r="J4" s="14">
        <v>82</v>
      </c>
      <c r="K4" s="14">
        <f aca="true" t="shared" si="0" ref="K4:K17">H4*0.6+J4*0.4</f>
        <v>79.522</v>
      </c>
      <c r="L4" s="6">
        <v>1</v>
      </c>
    </row>
    <row r="5" spans="1:12" ht="25.5" customHeight="1">
      <c r="A5" s="5" t="s">
        <v>24</v>
      </c>
      <c r="B5" s="6" t="s">
        <v>22</v>
      </c>
      <c r="C5" s="7" t="s">
        <v>25</v>
      </c>
      <c r="D5" s="5" t="s">
        <v>33</v>
      </c>
      <c r="E5" s="6" t="s">
        <v>16</v>
      </c>
      <c r="F5" s="10" t="s">
        <v>35</v>
      </c>
      <c r="G5" s="11">
        <v>24341032903</v>
      </c>
      <c r="H5" s="12">
        <v>78.87</v>
      </c>
      <c r="I5" s="6">
        <v>35</v>
      </c>
      <c r="J5" s="14">
        <v>80.23</v>
      </c>
      <c r="K5" s="14">
        <f t="shared" si="0"/>
        <v>79.41400000000002</v>
      </c>
      <c r="L5" s="6">
        <v>2</v>
      </c>
    </row>
    <row r="6" spans="1:12" ht="25.5" customHeight="1">
      <c r="A6" s="5" t="s">
        <v>24</v>
      </c>
      <c r="B6" s="6" t="s">
        <v>37</v>
      </c>
      <c r="C6" s="7" t="s">
        <v>25</v>
      </c>
      <c r="D6" s="5" t="s">
        <v>33</v>
      </c>
      <c r="E6" s="6" t="s">
        <v>14</v>
      </c>
      <c r="F6" s="10" t="s">
        <v>35</v>
      </c>
      <c r="G6" s="11">
        <v>24341021003</v>
      </c>
      <c r="H6" s="12">
        <v>78.37</v>
      </c>
      <c r="I6" s="6">
        <v>43</v>
      </c>
      <c r="J6" s="14">
        <v>80.3</v>
      </c>
      <c r="K6" s="14">
        <f t="shared" si="0"/>
        <v>79.142</v>
      </c>
      <c r="L6" s="6">
        <v>3</v>
      </c>
    </row>
    <row r="7" spans="1:12" ht="25.5" customHeight="1">
      <c r="A7" s="5" t="s">
        <v>24</v>
      </c>
      <c r="B7" s="6" t="s">
        <v>38</v>
      </c>
      <c r="C7" s="7" t="s">
        <v>25</v>
      </c>
      <c r="D7" s="5" t="s">
        <v>33</v>
      </c>
      <c r="E7" s="6" t="s">
        <v>14</v>
      </c>
      <c r="F7" s="10" t="s">
        <v>35</v>
      </c>
      <c r="G7" s="11">
        <v>24341024305</v>
      </c>
      <c r="H7" s="12">
        <v>78.03</v>
      </c>
      <c r="I7" s="6">
        <v>42</v>
      </c>
      <c r="J7" s="14">
        <v>80.53</v>
      </c>
      <c r="K7" s="14">
        <f t="shared" si="0"/>
        <v>79.03</v>
      </c>
      <c r="L7" s="6">
        <v>4</v>
      </c>
    </row>
    <row r="8" spans="1:12" ht="25.5" customHeight="1">
      <c r="A8" s="5" t="s">
        <v>24</v>
      </c>
      <c r="B8" s="6" t="s">
        <v>40</v>
      </c>
      <c r="C8" s="7" t="s">
        <v>25</v>
      </c>
      <c r="D8" s="5" t="s">
        <v>33</v>
      </c>
      <c r="E8" s="6" t="s">
        <v>14</v>
      </c>
      <c r="F8" s="10" t="s">
        <v>35</v>
      </c>
      <c r="G8" s="11">
        <v>24341025423</v>
      </c>
      <c r="H8" s="12">
        <v>76.57</v>
      </c>
      <c r="I8" s="6">
        <v>30</v>
      </c>
      <c r="J8" s="14">
        <v>82.37</v>
      </c>
      <c r="K8" s="14">
        <f t="shared" si="0"/>
        <v>78.88999999999999</v>
      </c>
      <c r="L8" s="6">
        <v>5</v>
      </c>
    </row>
    <row r="9" spans="1:12" ht="25.5" customHeight="1">
      <c r="A9" s="5" t="s">
        <v>24</v>
      </c>
      <c r="B9" s="6" t="s">
        <v>45</v>
      </c>
      <c r="C9" s="7" t="s">
        <v>25</v>
      </c>
      <c r="D9" s="5" t="s">
        <v>33</v>
      </c>
      <c r="E9" s="6" t="s">
        <v>14</v>
      </c>
      <c r="F9" s="10" t="s">
        <v>35</v>
      </c>
      <c r="G9" s="11">
        <v>24341022002</v>
      </c>
      <c r="H9" s="12">
        <v>73.23</v>
      </c>
      <c r="I9" s="6">
        <v>27</v>
      </c>
      <c r="J9" s="14">
        <v>83.9</v>
      </c>
      <c r="K9" s="15">
        <f t="shared" si="0"/>
        <v>77.498</v>
      </c>
      <c r="L9" s="6">
        <v>6</v>
      </c>
    </row>
    <row r="10" spans="1:12" ht="25.5" customHeight="1">
      <c r="A10" s="5" t="s">
        <v>24</v>
      </c>
      <c r="B10" s="6" t="s">
        <v>42</v>
      </c>
      <c r="C10" s="7" t="s">
        <v>25</v>
      </c>
      <c r="D10" s="5" t="s">
        <v>33</v>
      </c>
      <c r="E10" s="6" t="s">
        <v>14</v>
      </c>
      <c r="F10" s="10" t="s">
        <v>35</v>
      </c>
      <c r="G10" s="11">
        <v>24341021213</v>
      </c>
      <c r="H10" s="12">
        <v>74.5</v>
      </c>
      <c r="I10" s="6">
        <v>39</v>
      </c>
      <c r="J10" s="14">
        <v>81.57</v>
      </c>
      <c r="K10" s="15">
        <f t="shared" si="0"/>
        <v>77.328</v>
      </c>
      <c r="L10" s="6">
        <v>7</v>
      </c>
    </row>
    <row r="11" spans="1:12" ht="25.5" customHeight="1">
      <c r="A11" s="5" t="s">
        <v>24</v>
      </c>
      <c r="B11" s="6" t="s">
        <v>43</v>
      </c>
      <c r="C11" s="7" t="s">
        <v>25</v>
      </c>
      <c r="D11" s="5" t="s">
        <v>33</v>
      </c>
      <c r="E11" s="6" t="s">
        <v>14</v>
      </c>
      <c r="F11" s="10" t="s">
        <v>35</v>
      </c>
      <c r="G11" s="11">
        <v>24341031624</v>
      </c>
      <c r="H11" s="12">
        <v>73.97</v>
      </c>
      <c r="I11" s="6">
        <v>40</v>
      </c>
      <c r="J11" s="14">
        <v>81.93</v>
      </c>
      <c r="K11" s="14">
        <f t="shared" si="0"/>
        <v>77.154</v>
      </c>
      <c r="L11" s="6">
        <v>8</v>
      </c>
    </row>
    <row r="12" spans="1:12" ht="25.5" customHeight="1">
      <c r="A12" s="5" t="s">
        <v>24</v>
      </c>
      <c r="B12" s="6" t="s">
        <v>41</v>
      </c>
      <c r="C12" s="7" t="s">
        <v>25</v>
      </c>
      <c r="D12" s="5" t="s">
        <v>33</v>
      </c>
      <c r="E12" s="6" t="s">
        <v>14</v>
      </c>
      <c r="F12" s="10" t="s">
        <v>35</v>
      </c>
      <c r="G12" s="11">
        <v>24341023008</v>
      </c>
      <c r="H12" s="12">
        <v>74.63</v>
      </c>
      <c r="I12" s="6">
        <v>31</v>
      </c>
      <c r="J12" s="14">
        <v>80.53</v>
      </c>
      <c r="K12" s="14">
        <f t="shared" si="0"/>
        <v>76.99000000000001</v>
      </c>
      <c r="L12" s="6">
        <v>9</v>
      </c>
    </row>
    <row r="13" spans="1:12" ht="25.5" customHeight="1">
      <c r="A13" s="5" t="s">
        <v>24</v>
      </c>
      <c r="B13" s="6" t="s">
        <v>44</v>
      </c>
      <c r="C13" s="7" t="s">
        <v>25</v>
      </c>
      <c r="D13" s="5" t="s">
        <v>33</v>
      </c>
      <c r="E13" s="6" t="s">
        <v>14</v>
      </c>
      <c r="F13" s="10" t="s">
        <v>35</v>
      </c>
      <c r="G13" s="11">
        <v>24341025020</v>
      </c>
      <c r="H13" s="12">
        <v>73.4</v>
      </c>
      <c r="I13" s="6">
        <v>38</v>
      </c>
      <c r="J13" s="14">
        <v>81.7</v>
      </c>
      <c r="K13" s="14">
        <f t="shared" si="0"/>
        <v>76.72</v>
      </c>
      <c r="L13" s="6">
        <v>10</v>
      </c>
    </row>
    <row r="14" spans="1:12" ht="25.5" customHeight="1">
      <c r="A14" s="5" t="s">
        <v>24</v>
      </c>
      <c r="B14" s="6" t="s">
        <v>48</v>
      </c>
      <c r="C14" s="7" t="s">
        <v>25</v>
      </c>
      <c r="D14" s="5" t="s">
        <v>33</v>
      </c>
      <c r="E14" s="6" t="s">
        <v>14</v>
      </c>
      <c r="F14" s="10" t="s">
        <v>35</v>
      </c>
      <c r="G14" s="11">
        <v>24341031819</v>
      </c>
      <c r="H14" s="12">
        <v>72</v>
      </c>
      <c r="I14" s="6">
        <v>37</v>
      </c>
      <c r="J14" s="14">
        <v>81.37</v>
      </c>
      <c r="K14" s="14">
        <f t="shared" si="0"/>
        <v>75.74799999999999</v>
      </c>
      <c r="L14" s="6">
        <v>11</v>
      </c>
    </row>
    <row r="15" spans="1:12" ht="25.5" customHeight="1">
      <c r="A15" s="5" t="s">
        <v>24</v>
      </c>
      <c r="B15" s="6" t="s">
        <v>51</v>
      </c>
      <c r="C15" s="7" t="s">
        <v>25</v>
      </c>
      <c r="D15" s="5" t="s">
        <v>33</v>
      </c>
      <c r="E15" s="6" t="s">
        <v>16</v>
      </c>
      <c r="F15" s="10" t="s">
        <v>35</v>
      </c>
      <c r="G15" s="11">
        <v>24341022105</v>
      </c>
      <c r="H15" s="16">
        <v>70.9</v>
      </c>
      <c r="I15" s="6">
        <v>28</v>
      </c>
      <c r="J15" s="14">
        <v>82.73</v>
      </c>
      <c r="K15" s="14">
        <f t="shared" si="0"/>
        <v>75.632</v>
      </c>
      <c r="L15" s="6">
        <v>12</v>
      </c>
    </row>
    <row r="16" spans="1:12" ht="25.5" customHeight="1">
      <c r="A16" s="5" t="s">
        <v>24</v>
      </c>
      <c r="B16" s="6" t="s">
        <v>47</v>
      </c>
      <c r="C16" s="7" t="s">
        <v>25</v>
      </c>
      <c r="D16" s="5" t="s">
        <v>33</v>
      </c>
      <c r="E16" s="6" t="s">
        <v>14</v>
      </c>
      <c r="F16" s="10" t="s">
        <v>35</v>
      </c>
      <c r="G16" s="11">
        <v>24341024120</v>
      </c>
      <c r="H16" s="16">
        <v>72.07</v>
      </c>
      <c r="I16" s="6">
        <v>32</v>
      </c>
      <c r="J16" s="14">
        <v>80.9</v>
      </c>
      <c r="K16" s="14">
        <f t="shared" si="0"/>
        <v>75.602</v>
      </c>
      <c r="L16" s="6">
        <v>13</v>
      </c>
    </row>
    <row r="17" spans="1:12" ht="25.5" customHeight="1">
      <c r="A17" s="5" t="s">
        <v>24</v>
      </c>
      <c r="B17" s="6" t="s">
        <v>52</v>
      </c>
      <c r="C17" s="7" t="s">
        <v>25</v>
      </c>
      <c r="D17" s="5" t="s">
        <v>33</v>
      </c>
      <c r="E17" s="6" t="s">
        <v>14</v>
      </c>
      <c r="F17" s="10" t="s">
        <v>35</v>
      </c>
      <c r="G17" s="11">
        <v>24341023906</v>
      </c>
      <c r="H17" s="16">
        <v>70.83</v>
      </c>
      <c r="I17" s="6">
        <v>44</v>
      </c>
      <c r="J17" s="14">
        <v>80.87</v>
      </c>
      <c r="K17" s="14">
        <f t="shared" si="0"/>
        <v>74.846</v>
      </c>
      <c r="L17" s="6">
        <v>14</v>
      </c>
    </row>
    <row r="18" spans="1:12" ht="25.5" customHeight="1">
      <c r="A18" s="5" t="s">
        <v>24</v>
      </c>
      <c r="B18" s="6" t="s">
        <v>36</v>
      </c>
      <c r="C18" s="7" t="s">
        <v>25</v>
      </c>
      <c r="D18" s="5" t="s">
        <v>33</v>
      </c>
      <c r="E18" s="6" t="s">
        <v>14</v>
      </c>
      <c r="F18" s="10" t="s">
        <v>35</v>
      </c>
      <c r="G18" s="11">
        <v>24341022217</v>
      </c>
      <c r="H18" s="16">
        <v>78.57</v>
      </c>
      <c r="I18" s="6">
        <v>25</v>
      </c>
      <c r="J18" s="14" t="s">
        <v>210</v>
      </c>
      <c r="K18" s="14"/>
      <c r="L18" s="6"/>
    </row>
    <row r="19" spans="1:12" ht="25.5" customHeight="1">
      <c r="A19" s="5" t="s">
        <v>24</v>
      </c>
      <c r="B19" s="6" t="s">
        <v>46</v>
      </c>
      <c r="C19" s="7" t="s">
        <v>25</v>
      </c>
      <c r="D19" s="5" t="s">
        <v>33</v>
      </c>
      <c r="E19" s="6" t="s">
        <v>14</v>
      </c>
      <c r="F19" s="10" t="s">
        <v>35</v>
      </c>
      <c r="G19" s="11">
        <v>24341023418</v>
      </c>
      <c r="H19" s="16">
        <v>72.07</v>
      </c>
      <c r="I19" s="6">
        <v>26</v>
      </c>
      <c r="J19" s="14" t="s">
        <v>210</v>
      </c>
      <c r="K19" s="14"/>
      <c r="L19" s="6"/>
    </row>
    <row r="20" spans="1:12" ht="25.5" customHeight="1">
      <c r="A20" s="5" t="s">
        <v>24</v>
      </c>
      <c r="B20" s="6" t="s">
        <v>49</v>
      </c>
      <c r="C20" s="7" t="s">
        <v>25</v>
      </c>
      <c r="D20" s="5" t="s">
        <v>33</v>
      </c>
      <c r="E20" s="6" t="s">
        <v>14</v>
      </c>
      <c r="F20" s="10" t="s">
        <v>35</v>
      </c>
      <c r="G20" s="11">
        <v>24341032917</v>
      </c>
      <c r="H20" s="16">
        <v>71.5</v>
      </c>
      <c r="I20" s="6">
        <v>29</v>
      </c>
      <c r="J20" s="14" t="s">
        <v>209</v>
      </c>
      <c r="K20" s="14"/>
      <c r="L20" s="6"/>
    </row>
    <row r="21" spans="1:12" ht="25.5" customHeight="1">
      <c r="A21" s="5" t="s">
        <v>24</v>
      </c>
      <c r="B21" s="6" t="s">
        <v>50</v>
      </c>
      <c r="C21" s="7" t="s">
        <v>25</v>
      </c>
      <c r="D21" s="5" t="s">
        <v>33</v>
      </c>
      <c r="E21" s="6" t="s">
        <v>14</v>
      </c>
      <c r="F21" s="10" t="s">
        <v>35</v>
      </c>
      <c r="G21" s="11">
        <v>24341025401</v>
      </c>
      <c r="H21" s="12">
        <v>71.37</v>
      </c>
      <c r="I21" s="6">
        <v>33</v>
      </c>
      <c r="J21" s="14" t="s">
        <v>209</v>
      </c>
      <c r="K21" s="14"/>
      <c r="L21" s="6"/>
    </row>
    <row r="22" spans="1:12" ht="25.5" customHeight="1">
      <c r="A22" s="5" t="s">
        <v>24</v>
      </c>
      <c r="B22" s="6" t="s">
        <v>53</v>
      </c>
      <c r="C22" s="7" t="s">
        <v>25</v>
      </c>
      <c r="D22" s="5" t="s">
        <v>33</v>
      </c>
      <c r="E22" s="6" t="s">
        <v>14</v>
      </c>
      <c r="F22" s="10" t="s">
        <v>35</v>
      </c>
      <c r="G22" s="11">
        <v>24341022514</v>
      </c>
      <c r="H22" s="12">
        <v>70.43</v>
      </c>
      <c r="I22" s="6">
        <v>34</v>
      </c>
      <c r="J22" s="14" t="s">
        <v>209</v>
      </c>
      <c r="K22" s="14"/>
      <c r="L22" s="6"/>
    </row>
    <row r="23" spans="1:12" ht="25.5" customHeight="1">
      <c r="A23" s="5" t="s">
        <v>24</v>
      </c>
      <c r="B23" s="6" t="s">
        <v>54</v>
      </c>
      <c r="C23" s="7" t="s">
        <v>25</v>
      </c>
      <c r="D23" s="5" t="s">
        <v>33</v>
      </c>
      <c r="E23" s="6" t="s">
        <v>14</v>
      </c>
      <c r="F23" s="10" t="s">
        <v>35</v>
      </c>
      <c r="G23" s="11">
        <v>24341021520</v>
      </c>
      <c r="H23" s="12">
        <v>69.83</v>
      </c>
      <c r="I23" s="6">
        <v>36</v>
      </c>
      <c r="J23" s="14" t="s">
        <v>210</v>
      </c>
      <c r="K23" s="14"/>
      <c r="L23" s="6"/>
    </row>
    <row r="24" spans="1:12" ht="25.5" customHeight="1">
      <c r="A24" s="5" t="s">
        <v>24</v>
      </c>
      <c r="B24" s="6" t="s">
        <v>55</v>
      </c>
      <c r="C24" s="7" t="s">
        <v>26</v>
      </c>
      <c r="D24" s="5" t="s">
        <v>56</v>
      </c>
      <c r="E24" s="6" t="s">
        <v>14</v>
      </c>
      <c r="F24" s="10" t="s">
        <v>57</v>
      </c>
      <c r="G24" s="11">
        <v>24341041722</v>
      </c>
      <c r="H24" s="12">
        <v>83.73</v>
      </c>
      <c r="I24" s="6">
        <v>5</v>
      </c>
      <c r="J24" s="14">
        <v>82.77</v>
      </c>
      <c r="K24" s="14">
        <f aca="true" t="shared" si="1" ref="K24:K31">H24*0.6+J24*0.4</f>
        <v>83.346</v>
      </c>
      <c r="L24" s="6">
        <v>1</v>
      </c>
    </row>
    <row r="25" spans="1:12" ht="25.5" customHeight="1">
      <c r="A25" s="5" t="s">
        <v>24</v>
      </c>
      <c r="B25" s="6" t="s">
        <v>59</v>
      </c>
      <c r="C25" s="7" t="s">
        <v>26</v>
      </c>
      <c r="D25" s="5" t="s">
        <v>56</v>
      </c>
      <c r="E25" s="6" t="s">
        <v>14</v>
      </c>
      <c r="F25" s="10" t="s">
        <v>57</v>
      </c>
      <c r="G25" s="11">
        <v>24341034130</v>
      </c>
      <c r="H25" s="12">
        <v>78.87</v>
      </c>
      <c r="I25" s="6">
        <v>11</v>
      </c>
      <c r="J25" s="14">
        <v>83.57</v>
      </c>
      <c r="K25" s="14">
        <f t="shared" si="1"/>
        <v>80.75</v>
      </c>
      <c r="L25" s="6">
        <v>2</v>
      </c>
    </row>
    <row r="26" spans="1:12" ht="25.5" customHeight="1">
      <c r="A26" s="5" t="s">
        <v>24</v>
      </c>
      <c r="B26" s="6" t="s">
        <v>60</v>
      </c>
      <c r="C26" s="7" t="s">
        <v>26</v>
      </c>
      <c r="D26" s="5" t="s">
        <v>56</v>
      </c>
      <c r="E26" s="6" t="s">
        <v>14</v>
      </c>
      <c r="F26" s="10" t="s">
        <v>57</v>
      </c>
      <c r="G26" s="11">
        <v>24341021016</v>
      </c>
      <c r="H26" s="12">
        <v>78.7</v>
      </c>
      <c r="I26" s="6">
        <v>12</v>
      </c>
      <c r="J26" s="14">
        <v>82.43</v>
      </c>
      <c r="K26" s="14">
        <f t="shared" si="1"/>
        <v>80.19200000000001</v>
      </c>
      <c r="L26" s="6">
        <v>3</v>
      </c>
    </row>
    <row r="27" spans="1:12" ht="25.5" customHeight="1">
      <c r="A27" s="5" t="s">
        <v>24</v>
      </c>
      <c r="B27" s="6" t="s">
        <v>61</v>
      </c>
      <c r="C27" s="7" t="s">
        <v>26</v>
      </c>
      <c r="D27" s="5" t="s">
        <v>56</v>
      </c>
      <c r="E27" s="6" t="s">
        <v>14</v>
      </c>
      <c r="F27" s="10" t="s">
        <v>57</v>
      </c>
      <c r="G27" s="11">
        <v>24341041419</v>
      </c>
      <c r="H27" s="12">
        <v>78.37</v>
      </c>
      <c r="I27" s="6">
        <v>9</v>
      </c>
      <c r="J27" s="14">
        <v>82.3</v>
      </c>
      <c r="K27" s="14">
        <f t="shared" si="1"/>
        <v>79.94200000000001</v>
      </c>
      <c r="L27" s="6">
        <v>4</v>
      </c>
    </row>
    <row r="28" spans="1:12" ht="25.5" customHeight="1">
      <c r="A28" s="5" t="s">
        <v>24</v>
      </c>
      <c r="B28" s="6" t="s">
        <v>63</v>
      </c>
      <c r="C28" s="7" t="s">
        <v>26</v>
      </c>
      <c r="D28" s="5" t="s">
        <v>56</v>
      </c>
      <c r="E28" s="6" t="s">
        <v>14</v>
      </c>
      <c r="F28" s="10" t="s">
        <v>57</v>
      </c>
      <c r="G28" s="11">
        <v>24341031914</v>
      </c>
      <c r="H28" s="12">
        <v>76.2</v>
      </c>
      <c r="I28" s="6">
        <v>8</v>
      </c>
      <c r="J28" s="14">
        <v>83.17</v>
      </c>
      <c r="K28" s="14">
        <f t="shared" si="1"/>
        <v>78.988</v>
      </c>
      <c r="L28" s="6">
        <v>5</v>
      </c>
    </row>
    <row r="29" spans="1:12" ht="25.5" customHeight="1">
      <c r="A29" s="5" t="s">
        <v>24</v>
      </c>
      <c r="B29" s="6" t="s">
        <v>62</v>
      </c>
      <c r="C29" s="7" t="s">
        <v>26</v>
      </c>
      <c r="D29" s="5" t="s">
        <v>56</v>
      </c>
      <c r="E29" s="6" t="s">
        <v>14</v>
      </c>
      <c r="F29" s="10" t="s">
        <v>57</v>
      </c>
      <c r="G29" s="11">
        <v>24341023926</v>
      </c>
      <c r="H29" s="12">
        <v>76.8</v>
      </c>
      <c r="I29" s="6">
        <v>10</v>
      </c>
      <c r="J29" s="14">
        <v>81.17</v>
      </c>
      <c r="K29" s="14">
        <f t="shared" si="1"/>
        <v>78.548</v>
      </c>
      <c r="L29" s="6">
        <v>6</v>
      </c>
    </row>
    <row r="30" spans="1:12" ht="25.5" customHeight="1">
      <c r="A30" s="5" t="s">
        <v>24</v>
      </c>
      <c r="B30" s="6" t="s">
        <v>64</v>
      </c>
      <c r="C30" s="7" t="s">
        <v>26</v>
      </c>
      <c r="D30" s="5" t="s">
        <v>56</v>
      </c>
      <c r="E30" s="6" t="s">
        <v>14</v>
      </c>
      <c r="F30" s="10" t="s">
        <v>57</v>
      </c>
      <c r="G30" s="11">
        <v>24341022519</v>
      </c>
      <c r="H30" s="12">
        <v>75.1</v>
      </c>
      <c r="I30" s="6">
        <v>7</v>
      </c>
      <c r="J30" s="14">
        <v>82.4</v>
      </c>
      <c r="K30" s="14">
        <f t="shared" si="1"/>
        <v>78.02</v>
      </c>
      <c r="L30" s="6">
        <v>7</v>
      </c>
    </row>
    <row r="31" spans="1:12" ht="25.5" customHeight="1">
      <c r="A31" s="5" t="s">
        <v>24</v>
      </c>
      <c r="B31" s="6" t="s">
        <v>65</v>
      </c>
      <c r="C31" s="7" t="s">
        <v>26</v>
      </c>
      <c r="D31" s="5" t="s">
        <v>56</v>
      </c>
      <c r="E31" s="6" t="s">
        <v>14</v>
      </c>
      <c r="F31" s="10" t="s">
        <v>57</v>
      </c>
      <c r="G31" s="11">
        <v>24341033501</v>
      </c>
      <c r="H31" s="12">
        <v>74.5</v>
      </c>
      <c r="I31" s="6">
        <v>4</v>
      </c>
      <c r="J31" s="14">
        <v>82.43</v>
      </c>
      <c r="K31" s="14">
        <f t="shared" si="1"/>
        <v>77.672</v>
      </c>
      <c r="L31" s="6">
        <v>8</v>
      </c>
    </row>
    <row r="32" spans="1:12" ht="25.5" customHeight="1">
      <c r="A32" s="5" t="s">
        <v>24</v>
      </c>
      <c r="B32" s="6" t="s">
        <v>58</v>
      </c>
      <c r="C32" s="7" t="s">
        <v>26</v>
      </c>
      <c r="D32" s="5" t="s">
        <v>56</v>
      </c>
      <c r="E32" s="6" t="s">
        <v>14</v>
      </c>
      <c r="F32" s="10" t="s">
        <v>57</v>
      </c>
      <c r="G32" s="11">
        <v>24341031813</v>
      </c>
      <c r="H32" s="12">
        <v>80.07</v>
      </c>
      <c r="I32" s="6">
        <v>6</v>
      </c>
      <c r="J32" s="14" t="s">
        <v>210</v>
      </c>
      <c r="K32" s="14"/>
      <c r="L32" s="6"/>
    </row>
    <row r="33" spans="1:12" ht="25.5" customHeight="1">
      <c r="A33" s="5" t="s">
        <v>24</v>
      </c>
      <c r="B33" s="6" t="s">
        <v>69</v>
      </c>
      <c r="C33" s="7" t="s">
        <v>26</v>
      </c>
      <c r="D33" s="5" t="s">
        <v>67</v>
      </c>
      <c r="E33" s="6" t="s">
        <v>14</v>
      </c>
      <c r="F33" s="10" t="s">
        <v>68</v>
      </c>
      <c r="G33" s="11">
        <v>24341020418</v>
      </c>
      <c r="H33" s="12">
        <v>75.63</v>
      </c>
      <c r="I33" s="6">
        <v>13</v>
      </c>
      <c r="J33" s="14">
        <v>82.43</v>
      </c>
      <c r="K33" s="14">
        <f aca="true" t="shared" si="2" ref="K33:K40">H33*0.6+J33*0.4</f>
        <v>78.35</v>
      </c>
      <c r="L33" s="6">
        <v>1</v>
      </c>
    </row>
    <row r="34" spans="1:12" ht="25.5" customHeight="1">
      <c r="A34" s="5" t="s">
        <v>24</v>
      </c>
      <c r="B34" s="6" t="s">
        <v>72</v>
      </c>
      <c r="C34" s="7" t="s">
        <v>26</v>
      </c>
      <c r="D34" s="5" t="s">
        <v>67</v>
      </c>
      <c r="E34" s="6" t="s">
        <v>14</v>
      </c>
      <c r="F34" s="10" t="s">
        <v>68</v>
      </c>
      <c r="G34" s="11">
        <v>24341022812</v>
      </c>
      <c r="H34" s="12">
        <v>73.4</v>
      </c>
      <c r="I34" s="6">
        <v>21</v>
      </c>
      <c r="J34" s="14">
        <v>83.77</v>
      </c>
      <c r="K34" s="15">
        <f t="shared" si="2"/>
        <v>77.548</v>
      </c>
      <c r="L34" s="6">
        <v>2</v>
      </c>
    </row>
    <row r="35" spans="1:12" ht="25.5" customHeight="1">
      <c r="A35" s="5" t="s">
        <v>24</v>
      </c>
      <c r="B35" s="6" t="s">
        <v>70</v>
      </c>
      <c r="C35" s="7" t="s">
        <v>26</v>
      </c>
      <c r="D35" s="5" t="s">
        <v>67</v>
      </c>
      <c r="E35" s="6" t="s">
        <v>14</v>
      </c>
      <c r="F35" s="10" t="s">
        <v>68</v>
      </c>
      <c r="G35" s="11">
        <v>24341022226</v>
      </c>
      <c r="H35" s="12">
        <v>75.03</v>
      </c>
      <c r="I35" s="6">
        <v>19</v>
      </c>
      <c r="J35" s="14">
        <v>80.9</v>
      </c>
      <c r="K35" s="14">
        <f t="shared" si="2"/>
        <v>77.37800000000001</v>
      </c>
      <c r="L35" s="6">
        <v>3</v>
      </c>
    </row>
    <row r="36" spans="1:12" ht="25.5" customHeight="1">
      <c r="A36" s="5" t="s">
        <v>24</v>
      </c>
      <c r="B36" s="6" t="s">
        <v>71</v>
      </c>
      <c r="C36" s="7" t="s">
        <v>26</v>
      </c>
      <c r="D36" s="5" t="s">
        <v>67</v>
      </c>
      <c r="E36" s="6" t="s">
        <v>14</v>
      </c>
      <c r="F36" s="10" t="s">
        <v>68</v>
      </c>
      <c r="G36" s="11">
        <v>24341025016</v>
      </c>
      <c r="H36" s="12">
        <v>74</v>
      </c>
      <c r="I36" s="6">
        <v>20</v>
      </c>
      <c r="J36" s="14">
        <v>81.5</v>
      </c>
      <c r="K36" s="14">
        <f t="shared" si="2"/>
        <v>77</v>
      </c>
      <c r="L36" s="6">
        <v>4</v>
      </c>
    </row>
    <row r="37" spans="1:12" ht="25.5" customHeight="1">
      <c r="A37" s="5" t="s">
        <v>24</v>
      </c>
      <c r="B37" s="6" t="s">
        <v>73</v>
      </c>
      <c r="C37" s="7" t="s">
        <v>26</v>
      </c>
      <c r="D37" s="5" t="s">
        <v>67</v>
      </c>
      <c r="E37" s="6" t="s">
        <v>14</v>
      </c>
      <c r="F37" s="10" t="s">
        <v>68</v>
      </c>
      <c r="G37" s="11">
        <v>24341033930</v>
      </c>
      <c r="H37" s="12">
        <v>73.27</v>
      </c>
      <c r="I37" s="6">
        <v>15</v>
      </c>
      <c r="J37" s="14">
        <v>81.7</v>
      </c>
      <c r="K37" s="14">
        <f t="shared" si="2"/>
        <v>76.642</v>
      </c>
      <c r="L37" s="6">
        <v>5</v>
      </c>
    </row>
    <row r="38" spans="1:12" ht="25.5" customHeight="1">
      <c r="A38" s="5" t="s">
        <v>24</v>
      </c>
      <c r="B38" s="6" t="s">
        <v>74</v>
      </c>
      <c r="C38" s="7" t="s">
        <v>26</v>
      </c>
      <c r="D38" s="5" t="s">
        <v>67</v>
      </c>
      <c r="E38" s="6" t="s">
        <v>14</v>
      </c>
      <c r="F38" s="10" t="s">
        <v>68</v>
      </c>
      <c r="G38" s="11">
        <v>24341033810</v>
      </c>
      <c r="H38" s="12">
        <v>72.6</v>
      </c>
      <c r="I38" s="6">
        <v>16</v>
      </c>
      <c r="J38" s="14">
        <v>82.43</v>
      </c>
      <c r="K38" s="14">
        <f t="shared" si="2"/>
        <v>76.532</v>
      </c>
      <c r="L38" s="6">
        <v>6</v>
      </c>
    </row>
    <row r="39" spans="1:12" ht="25.5" customHeight="1">
      <c r="A39" s="5" t="s">
        <v>24</v>
      </c>
      <c r="B39" s="6" t="s">
        <v>75</v>
      </c>
      <c r="C39" s="7" t="s">
        <v>26</v>
      </c>
      <c r="D39" s="5" t="s">
        <v>67</v>
      </c>
      <c r="E39" s="6" t="s">
        <v>14</v>
      </c>
      <c r="F39" s="10" t="s">
        <v>68</v>
      </c>
      <c r="G39" s="11">
        <v>24341033511</v>
      </c>
      <c r="H39" s="12">
        <v>70.77</v>
      </c>
      <c r="I39" s="6">
        <v>17</v>
      </c>
      <c r="J39" s="14">
        <v>82.77</v>
      </c>
      <c r="K39" s="14">
        <f t="shared" si="2"/>
        <v>75.57</v>
      </c>
      <c r="L39" s="6">
        <v>7</v>
      </c>
    </row>
    <row r="40" spans="1:12" ht="25.5" customHeight="1">
      <c r="A40" s="5" t="s">
        <v>24</v>
      </c>
      <c r="B40" s="6" t="s">
        <v>76</v>
      </c>
      <c r="C40" s="7" t="s">
        <v>26</v>
      </c>
      <c r="D40" s="5" t="s">
        <v>67</v>
      </c>
      <c r="E40" s="6" t="s">
        <v>14</v>
      </c>
      <c r="F40" s="10" t="s">
        <v>68</v>
      </c>
      <c r="G40" s="11">
        <v>24341020104</v>
      </c>
      <c r="H40" s="12">
        <v>70.23</v>
      </c>
      <c r="I40" s="6">
        <v>18</v>
      </c>
      <c r="J40" s="14">
        <v>80.17</v>
      </c>
      <c r="K40" s="14">
        <f t="shared" si="2"/>
        <v>74.206</v>
      </c>
      <c r="L40" s="6">
        <v>8</v>
      </c>
    </row>
    <row r="41" spans="1:12" ht="25.5" customHeight="1">
      <c r="A41" s="5" t="s">
        <v>24</v>
      </c>
      <c r="B41" s="6" t="s">
        <v>66</v>
      </c>
      <c r="C41" s="7" t="s">
        <v>26</v>
      </c>
      <c r="D41" s="5" t="s">
        <v>67</v>
      </c>
      <c r="E41" s="6" t="s">
        <v>14</v>
      </c>
      <c r="F41" s="10" t="s">
        <v>68</v>
      </c>
      <c r="G41" s="11">
        <v>24341021703</v>
      </c>
      <c r="H41" s="12">
        <v>77.7</v>
      </c>
      <c r="I41" s="6">
        <v>14</v>
      </c>
      <c r="J41" s="14" t="s">
        <v>209</v>
      </c>
      <c r="K41" s="14"/>
      <c r="L41" s="6"/>
    </row>
    <row r="42" spans="1:12" ht="25.5" customHeight="1">
      <c r="A42" s="5" t="s">
        <v>24</v>
      </c>
      <c r="B42" s="6" t="s">
        <v>77</v>
      </c>
      <c r="C42" s="7" t="s">
        <v>23</v>
      </c>
      <c r="D42" s="5" t="s">
        <v>34</v>
      </c>
      <c r="E42" s="6" t="s">
        <v>14</v>
      </c>
      <c r="F42" s="10" t="s">
        <v>78</v>
      </c>
      <c r="G42" s="11">
        <v>24341034519</v>
      </c>
      <c r="H42" s="12">
        <v>75.4</v>
      </c>
      <c r="I42" s="6">
        <v>2</v>
      </c>
      <c r="J42" s="14">
        <v>81.87</v>
      </c>
      <c r="K42" s="14">
        <f>H42*0.6+J42*0.4</f>
        <v>77.988</v>
      </c>
      <c r="L42" s="6">
        <v>1</v>
      </c>
    </row>
    <row r="43" spans="1:12" ht="25.5" customHeight="1">
      <c r="A43" s="5" t="s">
        <v>24</v>
      </c>
      <c r="B43" s="6" t="s">
        <v>79</v>
      </c>
      <c r="C43" s="7" t="s">
        <v>23</v>
      </c>
      <c r="D43" s="5" t="s">
        <v>34</v>
      </c>
      <c r="E43" s="6" t="s">
        <v>14</v>
      </c>
      <c r="F43" s="10" t="s">
        <v>78</v>
      </c>
      <c r="G43" s="11">
        <v>24341024813</v>
      </c>
      <c r="H43" s="12">
        <v>73.2</v>
      </c>
      <c r="I43" s="6">
        <v>1</v>
      </c>
      <c r="J43" s="14" t="s">
        <v>209</v>
      </c>
      <c r="K43" s="14"/>
      <c r="L43" s="6"/>
    </row>
    <row r="44" spans="1:12" ht="25.5" customHeight="1">
      <c r="A44" s="5" t="s">
        <v>24</v>
      </c>
      <c r="B44" s="6" t="s">
        <v>80</v>
      </c>
      <c r="C44" s="7" t="s">
        <v>23</v>
      </c>
      <c r="D44" s="5" t="s">
        <v>34</v>
      </c>
      <c r="E44" s="6" t="s">
        <v>16</v>
      </c>
      <c r="F44" s="10" t="s">
        <v>78</v>
      </c>
      <c r="G44" s="11">
        <v>24341022113</v>
      </c>
      <c r="H44" s="12">
        <v>67.17</v>
      </c>
      <c r="I44" s="6">
        <v>3</v>
      </c>
      <c r="J44" s="14" t="s">
        <v>209</v>
      </c>
      <c r="K44" s="14"/>
      <c r="L44" s="6"/>
    </row>
    <row r="45" spans="1:12" ht="25.5" customHeight="1">
      <c r="A45" s="5" t="s">
        <v>24</v>
      </c>
      <c r="B45" s="6" t="s">
        <v>81</v>
      </c>
      <c r="C45" s="7" t="s">
        <v>23</v>
      </c>
      <c r="D45" s="5" t="s">
        <v>33</v>
      </c>
      <c r="E45" s="6" t="s">
        <v>14</v>
      </c>
      <c r="F45" s="10" t="s">
        <v>82</v>
      </c>
      <c r="G45" s="11">
        <v>24341034305</v>
      </c>
      <c r="H45" s="12">
        <v>75.63</v>
      </c>
      <c r="I45" s="6">
        <v>22</v>
      </c>
      <c r="J45" s="14">
        <v>83.07</v>
      </c>
      <c r="K45" s="14">
        <f>H45*0.6+J45*0.4</f>
        <v>78.606</v>
      </c>
      <c r="L45" s="6">
        <v>1</v>
      </c>
    </row>
    <row r="46" spans="1:12" ht="25.5" customHeight="1">
      <c r="A46" s="5" t="s">
        <v>24</v>
      </c>
      <c r="B46" s="6" t="s">
        <v>83</v>
      </c>
      <c r="C46" s="7" t="s">
        <v>23</v>
      </c>
      <c r="D46" s="5" t="s">
        <v>33</v>
      </c>
      <c r="E46" s="6" t="s">
        <v>14</v>
      </c>
      <c r="F46" s="10" t="s">
        <v>82</v>
      </c>
      <c r="G46" s="11">
        <v>24341033004</v>
      </c>
      <c r="H46" s="12">
        <v>73.77</v>
      </c>
      <c r="I46" s="6">
        <v>23</v>
      </c>
      <c r="J46" s="14">
        <v>82.73</v>
      </c>
      <c r="K46" s="14">
        <f>H46*0.6+J46*0.4</f>
        <v>77.354</v>
      </c>
      <c r="L46" s="6">
        <v>2</v>
      </c>
    </row>
    <row r="47" spans="1:12" ht="25.5" customHeight="1">
      <c r="A47" s="5" t="s">
        <v>24</v>
      </c>
      <c r="B47" s="6" t="s">
        <v>84</v>
      </c>
      <c r="C47" s="7" t="s">
        <v>23</v>
      </c>
      <c r="D47" s="5" t="s">
        <v>33</v>
      </c>
      <c r="E47" s="6" t="s">
        <v>14</v>
      </c>
      <c r="F47" s="10" t="s">
        <v>82</v>
      </c>
      <c r="G47" s="11">
        <v>24341024405</v>
      </c>
      <c r="H47" s="12">
        <v>73.27</v>
      </c>
      <c r="I47" s="6">
        <v>24</v>
      </c>
      <c r="J47" s="14">
        <v>81.47</v>
      </c>
      <c r="K47" s="14">
        <f>H47*0.6+J47*0.4</f>
        <v>76.55</v>
      </c>
      <c r="L47" s="6">
        <v>3</v>
      </c>
    </row>
    <row r="48" ht="25.5" customHeight="1"/>
    <row r="49" ht="25.5" customHeight="1"/>
  </sheetData>
  <sheetProtection/>
  <mergeCells count="2">
    <mergeCell ref="A1:L1"/>
    <mergeCell ref="H2:L2"/>
  </mergeCells>
  <conditionalFormatting sqref="G4:G47">
    <cfRule type="expression" priority="1" dxfId="9" stopIfTrue="1">
      <formula>AND(COUNTIF($G$5:$G$60,G4)+COUNTIF($G$61:$G$105,G4)+COUNTIF($G$106:$G$111,G4)+COUNTIF($G$112:$G$117,G4)+COUNTIF($G$118:$G$121,G4)+COUNTIF($G$122:$G$131,G4)+COUNTIF($G$132:$G$303,G4)+COUNTIF($G$304:$G$306,G4)+COUNTIF($G$307:$G$309,G4)+COUNTIF($G$310:$G$315,G4)+COUNTIF($G$316:$G$318,G4)+COUNTIF($G$319:$G$321,G4)+COUNTIF($G$322:$G$327,G4)+COUNTIF($G$328:$G$355,G4)+COUNTIF($G$356:$G$426,G4)+COUNTIF($G$427:$G$438,G4)+COUNTIF($G$439:$G$441,G4)+COUNTIF($G$442:$G$444,G4)+COUNTIF($G$445:$G$470,G4)+COUNTIF(#REF!,G4)+COUNTIF(#REF!,G4)+COUNTIF(#REF!,G4)+COUNTIF(#REF!,G4)+COUNTIF(#REF!,G4)+COUNTIF(#REF!,G4)+COUNTIF(#REF!,G4)+COUNTIF(#REF!,G4)+COUNTIF(#REF!,G4)&gt;1,NOT(ISBLANK(G4)))</formula>
    </cfRule>
  </conditionalFormatting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1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N3" sqref="N3"/>
    </sheetView>
  </sheetViews>
  <sheetFormatPr defaultColWidth="9.00390625" defaultRowHeight="13.5"/>
  <cols>
    <col min="1" max="1" width="16.00390625" style="0" customWidth="1"/>
    <col min="2" max="2" width="6.375" style="0" bestFit="1" customWidth="1"/>
    <col min="3" max="3" width="40.625" style="0" customWidth="1"/>
    <col min="4" max="4" width="11.375" style="0" bestFit="1" customWidth="1"/>
    <col min="5" max="5" width="4.75390625" style="0" bestFit="1" customWidth="1"/>
    <col min="6" max="6" width="10.25390625" style="0" bestFit="1" customWidth="1"/>
    <col min="7" max="7" width="11.25390625" style="0" bestFit="1" customWidth="1"/>
    <col min="8" max="8" width="6.75390625" style="0" bestFit="1" customWidth="1"/>
    <col min="9" max="12" width="9.00390625" style="0" bestFit="1" customWidth="1"/>
  </cols>
  <sheetData>
    <row r="1" spans="1:12" ht="42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25.5" customHeight="1">
      <c r="A2" s="1" t="s">
        <v>28</v>
      </c>
      <c r="B2" s="2"/>
      <c r="C2" s="2"/>
      <c r="D2" s="2"/>
      <c r="E2" s="2"/>
      <c r="F2" s="2"/>
      <c r="G2" s="2"/>
      <c r="H2" s="28">
        <v>45469</v>
      </c>
      <c r="I2" s="28"/>
      <c r="J2" s="28"/>
      <c r="K2" s="28"/>
      <c r="L2" s="28"/>
    </row>
    <row r="3" spans="1:12" ht="25.5" customHeight="1">
      <c r="A3" s="3" t="s">
        <v>1</v>
      </c>
      <c r="B3" s="3" t="s">
        <v>2</v>
      </c>
      <c r="C3" s="3" t="s">
        <v>3</v>
      </c>
      <c r="D3" s="4" t="s">
        <v>4</v>
      </c>
      <c r="E3" s="8" t="s">
        <v>5</v>
      </c>
      <c r="F3" s="9" t="s">
        <v>6</v>
      </c>
      <c r="G3" s="3" t="s">
        <v>7</v>
      </c>
      <c r="H3" s="4" t="s">
        <v>8</v>
      </c>
      <c r="I3" s="3" t="s">
        <v>9</v>
      </c>
      <c r="J3" s="3" t="s">
        <v>10</v>
      </c>
      <c r="K3" s="13" t="s">
        <v>11</v>
      </c>
      <c r="L3" s="13" t="s">
        <v>12</v>
      </c>
    </row>
    <row r="4" spans="1:12" ht="25.5" customHeight="1">
      <c r="A4" s="5" t="s">
        <v>13</v>
      </c>
      <c r="B4" s="6" t="s">
        <v>85</v>
      </c>
      <c r="C4" s="7" t="s">
        <v>15</v>
      </c>
      <c r="D4" s="5" t="s">
        <v>86</v>
      </c>
      <c r="E4" s="6" t="s">
        <v>14</v>
      </c>
      <c r="F4" s="10" t="s">
        <v>87</v>
      </c>
      <c r="G4" s="11">
        <v>24342016927</v>
      </c>
      <c r="H4" s="12">
        <v>76.33</v>
      </c>
      <c r="I4" s="6">
        <v>35</v>
      </c>
      <c r="J4" s="14">
        <v>82.83</v>
      </c>
      <c r="K4" s="14">
        <f aca="true" t="shared" si="0" ref="K4:K11">H4*0.6+J4*0.4</f>
        <v>78.92999999999999</v>
      </c>
      <c r="L4" s="6">
        <v>1</v>
      </c>
    </row>
    <row r="5" spans="1:12" ht="25.5" customHeight="1">
      <c r="A5" s="5" t="s">
        <v>13</v>
      </c>
      <c r="B5" s="6" t="s">
        <v>88</v>
      </c>
      <c r="C5" s="7" t="s">
        <v>15</v>
      </c>
      <c r="D5" s="5" t="s">
        <v>86</v>
      </c>
      <c r="E5" s="6" t="s">
        <v>14</v>
      </c>
      <c r="F5" s="10" t="s">
        <v>87</v>
      </c>
      <c r="G5" s="11">
        <v>24342011126</v>
      </c>
      <c r="H5" s="12">
        <v>75.43</v>
      </c>
      <c r="I5" s="6">
        <v>37</v>
      </c>
      <c r="J5" s="14">
        <v>81.2</v>
      </c>
      <c r="K5" s="14">
        <f t="shared" si="0"/>
        <v>77.738</v>
      </c>
      <c r="L5" s="6">
        <v>2</v>
      </c>
    </row>
    <row r="6" spans="1:12" ht="25.5" customHeight="1">
      <c r="A6" s="5" t="s">
        <v>13</v>
      </c>
      <c r="B6" s="6" t="s">
        <v>89</v>
      </c>
      <c r="C6" s="7" t="s">
        <v>15</v>
      </c>
      <c r="D6" s="5" t="s">
        <v>86</v>
      </c>
      <c r="E6" s="6" t="s">
        <v>14</v>
      </c>
      <c r="F6" s="10" t="s">
        <v>87</v>
      </c>
      <c r="G6" s="11">
        <v>24342010502</v>
      </c>
      <c r="H6" s="12">
        <v>74.33</v>
      </c>
      <c r="I6" s="6">
        <v>36</v>
      </c>
      <c r="J6" s="14">
        <v>81.03</v>
      </c>
      <c r="K6" s="15">
        <f t="shared" si="0"/>
        <v>77.00999999999999</v>
      </c>
      <c r="L6" s="6">
        <v>3</v>
      </c>
    </row>
    <row r="7" spans="1:12" ht="25.5" customHeight="1">
      <c r="A7" s="5" t="s">
        <v>13</v>
      </c>
      <c r="B7" s="6" t="s">
        <v>93</v>
      </c>
      <c r="C7" s="7" t="s">
        <v>17</v>
      </c>
      <c r="D7" s="5" t="s">
        <v>86</v>
      </c>
      <c r="E7" s="6" t="s">
        <v>16</v>
      </c>
      <c r="F7" s="10" t="s">
        <v>91</v>
      </c>
      <c r="G7" s="11">
        <v>24342011523</v>
      </c>
      <c r="H7" s="12">
        <v>75.97</v>
      </c>
      <c r="I7" s="6">
        <v>32</v>
      </c>
      <c r="J7" s="14">
        <v>83.4</v>
      </c>
      <c r="K7" s="15">
        <f t="shared" si="0"/>
        <v>78.94200000000001</v>
      </c>
      <c r="L7" s="6">
        <v>1</v>
      </c>
    </row>
    <row r="8" spans="1:12" ht="25.5" customHeight="1">
      <c r="A8" s="5" t="s">
        <v>13</v>
      </c>
      <c r="B8" s="6" t="s">
        <v>90</v>
      </c>
      <c r="C8" s="7" t="s">
        <v>17</v>
      </c>
      <c r="D8" s="5" t="s">
        <v>86</v>
      </c>
      <c r="E8" s="6" t="s">
        <v>14</v>
      </c>
      <c r="F8" s="10" t="s">
        <v>91</v>
      </c>
      <c r="G8" s="11">
        <v>24342012929</v>
      </c>
      <c r="H8" s="12">
        <v>76.57</v>
      </c>
      <c r="I8" s="6">
        <v>34</v>
      </c>
      <c r="J8" s="14">
        <v>82.43</v>
      </c>
      <c r="K8" s="15">
        <f t="shared" si="0"/>
        <v>78.91399999999999</v>
      </c>
      <c r="L8" s="6">
        <v>2</v>
      </c>
    </row>
    <row r="9" spans="1:12" ht="25.5" customHeight="1">
      <c r="A9" s="5" t="s">
        <v>13</v>
      </c>
      <c r="B9" s="6" t="s">
        <v>92</v>
      </c>
      <c r="C9" s="7" t="s">
        <v>17</v>
      </c>
      <c r="D9" s="5" t="s">
        <v>86</v>
      </c>
      <c r="E9" s="6" t="s">
        <v>14</v>
      </c>
      <c r="F9" s="10" t="s">
        <v>91</v>
      </c>
      <c r="G9" s="11">
        <v>24342013911</v>
      </c>
      <c r="H9" s="12">
        <v>76.2</v>
      </c>
      <c r="I9" s="6">
        <v>33</v>
      </c>
      <c r="J9" s="14">
        <v>81.47</v>
      </c>
      <c r="K9" s="15">
        <f t="shared" si="0"/>
        <v>78.30799999999999</v>
      </c>
      <c r="L9" s="6">
        <v>3</v>
      </c>
    </row>
    <row r="10" spans="1:12" ht="25.5" customHeight="1">
      <c r="A10" s="5" t="s">
        <v>13</v>
      </c>
      <c r="B10" s="6" t="s">
        <v>96</v>
      </c>
      <c r="C10" s="7" t="s">
        <v>18</v>
      </c>
      <c r="D10" s="5" t="s">
        <v>86</v>
      </c>
      <c r="E10" s="6" t="s">
        <v>14</v>
      </c>
      <c r="F10" s="10" t="s">
        <v>95</v>
      </c>
      <c r="G10" s="11">
        <v>24342016403</v>
      </c>
      <c r="H10" s="12">
        <v>72.8</v>
      </c>
      <c r="I10" s="6">
        <v>39</v>
      </c>
      <c r="J10" s="14">
        <v>83.93</v>
      </c>
      <c r="K10" s="15">
        <f t="shared" si="0"/>
        <v>77.25200000000001</v>
      </c>
      <c r="L10" s="6">
        <v>1</v>
      </c>
    </row>
    <row r="11" spans="1:12" ht="25.5" customHeight="1">
      <c r="A11" s="5" t="s">
        <v>13</v>
      </c>
      <c r="B11" s="6" t="s">
        <v>94</v>
      </c>
      <c r="C11" s="7" t="s">
        <v>18</v>
      </c>
      <c r="D11" s="5" t="s">
        <v>86</v>
      </c>
      <c r="E11" s="6" t="s">
        <v>14</v>
      </c>
      <c r="F11" s="10" t="s">
        <v>95</v>
      </c>
      <c r="G11" s="11">
        <v>24342040627</v>
      </c>
      <c r="H11" s="12">
        <v>73.33</v>
      </c>
      <c r="I11" s="6">
        <v>40</v>
      </c>
      <c r="J11" s="14">
        <v>81.8</v>
      </c>
      <c r="K11" s="14">
        <f t="shared" si="0"/>
        <v>76.71799999999999</v>
      </c>
      <c r="L11" s="6">
        <v>2</v>
      </c>
    </row>
    <row r="12" spans="1:12" ht="25.5" customHeight="1">
      <c r="A12" s="5" t="s">
        <v>13</v>
      </c>
      <c r="B12" s="6" t="s">
        <v>97</v>
      </c>
      <c r="C12" s="7" t="s">
        <v>18</v>
      </c>
      <c r="D12" s="5" t="s">
        <v>86</v>
      </c>
      <c r="E12" s="6" t="s">
        <v>14</v>
      </c>
      <c r="F12" s="10" t="s">
        <v>95</v>
      </c>
      <c r="G12" s="11">
        <v>24342010802</v>
      </c>
      <c r="H12" s="12">
        <v>71.17</v>
      </c>
      <c r="I12" s="6">
        <v>38</v>
      </c>
      <c r="J12" s="14" t="s">
        <v>209</v>
      </c>
      <c r="K12" s="14"/>
      <c r="L12" s="6"/>
    </row>
    <row r="13" spans="1:12" ht="25.5" customHeight="1">
      <c r="A13" s="5" t="s">
        <v>13</v>
      </c>
      <c r="B13" s="6" t="s">
        <v>98</v>
      </c>
      <c r="C13" s="7" t="s">
        <v>19</v>
      </c>
      <c r="D13" s="5" t="s">
        <v>86</v>
      </c>
      <c r="E13" s="6" t="s">
        <v>14</v>
      </c>
      <c r="F13" s="10" t="s">
        <v>99</v>
      </c>
      <c r="G13" s="11">
        <v>24342010801</v>
      </c>
      <c r="H13" s="12">
        <v>75.7</v>
      </c>
      <c r="I13" s="6">
        <v>21</v>
      </c>
      <c r="J13" s="14">
        <v>84.33</v>
      </c>
      <c r="K13" s="14">
        <f>H13*0.6+J13*0.4</f>
        <v>79.152</v>
      </c>
      <c r="L13" s="6">
        <v>1</v>
      </c>
    </row>
    <row r="14" spans="1:12" ht="25.5" customHeight="1">
      <c r="A14" s="5" t="s">
        <v>13</v>
      </c>
      <c r="B14" s="6" t="s">
        <v>100</v>
      </c>
      <c r="C14" s="7" t="s">
        <v>19</v>
      </c>
      <c r="D14" s="5" t="s">
        <v>86</v>
      </c>
      <c r="E14" s="6" t="s">
        <v>14</v>
      </c>
      <c r="F14" s="10" t="s">
        <v>99</v>
      </c>
      <c r="G14" s="11">
        <v>24342017713</v>
      </c>
      <c r="H14" s="12">
        <v>74.7</v>
      </c>
      <c r="I14" s="6">
        <v>22</v>
      </c>
      <c r="J14" s="14">
        <v>83</v>
      </c>
      <c r="K14" s="14">
        <f>H14*0.6+J14*0.4</f>
        <v>78.02000000000001</v>
      </c>
      <c r="L14" s="6">
        <v>2</v>
      </c>
    </row>
    <row r="15" spans="1:12" ht="25.5" customHeight="1">
      <c r="A15" s="5" t="s">
        <v>13</v>
      </c>
      <c r="B15" s="6" t="s">
        <v>101</v>
      </c>
      <c r="C15" s="7" t="s">
        <v>19</v>
      </c>
      <c r="D15" s="5" t="s">
        <v>86</v>
      </c>
      <c r="E15" s="6" t="s">
        <v>14</v>
      </c>
      <c r="F15" s="10" t="s">
        <v>99</v>
      </c>
      <c r="G15" s="11">
        <v>24342016913</v>
      </c>
      <c r="H15" s="12">
        <v>74.43</v>
      </c>
      <c r="I15" s="6">
        <v>20</v>
      </c>
      <c r="J15" s="14">
        <v>81.33</v>
      </c>
      <c r="K15" s="14">
        <f>H15*0.6+J15*0.4</f>
        <v>77.19</v>
      </c>
      <c r="L15" s="6">
        <v>3</v>
      </c>
    </row>
    <row r="16" spans="1:12" ht="25.5" customHeight="1">
      <c r="A16" s="5" t="s">
        <v>13</v>
      </c>
      <c r="B16" s="6" t="s">
        <v>102</v>
      </c>
      <c r="C16" s="7" t="s">
        <v>20</v>
      </c>
      <c r="D16" s="5" t="s">
        <v>86</v>
      </c>
      <c r="E16" s="6" t="s">
        <v>14</v>
      </c>
      <c r="F16" s="10" t="s">
        <v>103</v>
      </c>
      <c r="G16" s="11">
        <v>24342014810</v>
      </c>
      <c r="H16" s="12">
        <v>72.27</v>
      </c>
      <c r="I16" s="6">
        <v>30</v>
      </c>
      <c r="J16" s="14">
        <v>84.23</v>
      </c>
      <c r="K16" s="14">
        <f>H16*0.6+J16*0.4</f>
        <v>77.054</v>
      </c>
      <c r="L16" s="6">
        <v>1</v>
      </c>
    </row>
    <row r="17" spans="1:12" ht="25.5" customHeight="1">
      <c r="A17" s="5" t="s">
        <v>13</v>
      </c>
      <c r="B17" s="6" t="s">
        <v>104</v>
      </c>
      <c r="C17" s="7" t="s">
        <v>20</v>
      </c>
      <c r="D17" s="5" t="s">
        <v>86</v>
      </c>
      <c r="E17" s="6" t="s">
        <v>14</v>
      </c>
      <c r="F17" s="10" t="s">
        <v>103</v>
      </c>
      <c r="G17" s="11">
        <v>24342012112</v>
      </c>
      <c r="H17" s="12">
        <v>72.2</v>
      </c>
      <c r="I17" s="6">
        <v>31</v>
      </c>
      <c r="J17" s="14">
        <v>83.9</v>
      </c>
      <c r="K17" s="14">
        <f>H17*0.6+J17*0.4</f>
        <v>76.88</v>
      </c>
      <c r="L17" s="6">
        <v>2</v>
      </c>
    </row>
    <row r="18" spans="1:12" ht="25.5" customHeight="1">
      <c r="A18" s="5" t="s">
        <v>13</v>
      </c>
      <c r="B18" s="6" t="s">
        <v>105</v>
      </c>
      <c r="C18" s="7" t="s">
        <v>20</v>
      </c>
      <c r="D18" s="5" t="s">
        <v>86</v>
      </c>
      <c r="E18" s="6" t="s">
        <v>14</v>
      </c>
      <c r="F18" s="10" t="s">
        <v>103</v>
      </c>
      <c r="G18" s="11">
        <v>24342016128</v>
      </c>
      <c r="H18" s="12">
        <v>71.27</v>
      </c>
      <c r="I18" s="6">
        <v>29</v>
      </c>
      <c r="J18" s="14" t="s">
        <v>210</v>
      </c>
      <c r="K18" s="14"/>
      <c r="L18" s="6"/>
    </row>
    <row r="19" spans="1:12" ht="25.5" customHeight="1">
      <c r="A19" s="5" t="s">
        <v>13</v>
      </c>
      <c r="B19" s="6" t="s">
        <v>106</v>
      </c>
      <c r="C19" s="7" t="s">
        <v>31</v>
      </c>
      <c r="D19" s="5" t="s">
        <v>107</v>
      </c>
      <c r="E19" s="6" t="s">
        <v>14</v>
      </c>
      <c r="F19" s="10" t="s">
        <v>108</v>
      </c>
      <c r="G19" s="11">
        <v>24342013002</v>
      </c>
      <c r="H19" s="12">
        <v>73.47</v>
      </c>
      <c r="I19" s="6">
        <v>41</v>
      </c>
      <c r="J19" s="14">
        <v>83.77</v>
      </c>
      <c r="K19" s="14">
        <f aca="true" t="shared" si="1" ref="K19:K29">H19*0.6+J19*0.4</f>
        <v>77.59</v>
      </c>
      <c r="L19" s="6">
        <v>1</v>
      </c>
    </row>
    <row r="20" spans="1:12" ht="25.5" customHeight="1">
      <c r="A20" s="5" t="s">
        <v>13</v>
      </c>
      <c r="B20" s="6" t="s">
        <v>109</v>
      </c>
      <c r="C20" s="7" t="s">
        <v>31</v>
      </c>
      <c r="D20" s="5" t="s">
        <v>107</v>
      </c>
      <c r="E20" s="6" t="s">
        <v>14</v>
      </c>
      <c r="F20" s="10" t="s">
        <v>108</v>
      </c>
      <c r="G20" s="11">
        <v>24342014016</v>
      </c>
      <c r="H20" s="12">
        <v>71.07</v>
      </c>
      <c r="I20" s="6">
        <v>42</v>
      </c>
      <c r="J20" s="14">
        <v>82.9</v>
      </c>
      <c r="K20" s="14">
        <f t="shared" si="1"/>
        <v>75.80199999999999</v>
      </c>
      <c r="L20" s="6">
        <v>2</v>
      </c>
    </row>
    <row r="21" spans="1:12" ht="25.5" customHeight="1">
      <c r="A21" s="5" t="s">
        <v>13</v>
      </c>
      <c r="B21" s="6" t="s">
        <v>110</v>
      </c>
      <c r="C21" s="7" t="s">
        <v>31</v>
      </c>
      <c r="D21" s="5" t="s">
        <v>107</v>
      </c>
      <c r="E21" s="6" t="s">
        <v>14</v>
      </c>
      <c r="F21" s="10" t="s">
        <v>108</v>
      </c>
      <c r="G21" s="11">
        <v>24342011710</v>
      </c>
      <c r="H21" s="12">
        <v>67.43</v>
      </c>
      <c r="I21" s="6">
        <v>43</v>
      </c>
      <c r="J21" s="14">
        <v>81.97</v>
      </c>
      <c r="K21" s="14">
        <f t="shared" si="1"/>
        <v>73.24600000000001</v>
      </c>
      <c r="L21" s="6">
        <v>3</v>
      </c>
    </row>
    <row r="22" spans="1:12" ht="25.5" customHeight="1">
      <c r="A22" s="5" t="s">
        <v>13</v>
      </c>
      <c r="B22" s="6" t="s">
        <v>113</v>
      </c>
      <c r="C22" s="7" t="s">
        <v>21</v>
      </c>
      <c r="D22" s="5" t="s">
        <v>86</v>
      </c>
      <c r="E22" s="6" t="s">
        <v>14</v>
      </c>
      <c r="F22" s="10" t="s">
        <v>112</v>
      </c>
      <c r="G22" s="11">
        <v>24342014706</v>
      </c>
      <c r="H22" s="12">
        <v>75.57</v>
      </c>
      <c r="I22" s="6">
        <v>24</v>
      </c>
      <c r="J22" s="14">
        <v>83.13</v>
      </c>
      <c r="K22" s="14">
        <f t="shared" si="1"/>
        <v>78.594</v>
      </c>
      <c r="L22" s="6">
        <v>1</v>
      </c>
    </row>
    <row r="23" spans="1:12" ht="25.5" customHeight="1">
      <c r="A23" s="5" t="s">
        <v>13</v>
      </c>
      <c r="B23" s="6" t="s">
        <v>111</v>
      </c>
      <c r="C23" s="7" t="s">
        <v>21</v>
      </c>
      <c r="D23" s="5" t="s">
        <v>86</v>
      </c>
      <c r="E23" s="6" t="s">
        <v>14</v>
      </c>
      <c r="F23" s="10" t="s">
        <v>112</v>
      </c>
      <c r="G23" s="11">
        <v>24342016109</v>
      </c>
      <c r="H23" s="12">
        <v>76.27</v>
      </c>
      <c r="I23" s="6">
        <v>25</v>
      </c>
      <c r="J23" s="14">
        <v>80.7</v>
      </c>
      <c r="K23" s="14">
        <f t="shared" si="1"/>
        <v>78.042</v>
      </c>
      <c r="L23" s="6">
        <v>2</v>
      </c>
    </row>
    <row r="24" spans="1:12" ht="25.5" customHeight="1">
      <c r="A24" s="5" t="s">
        <v>13</v>
      </c>
      <c r="B24" s="6" t="s">
        <v>114</v>
      </c>
      <c r="C24" s="7" t="s">
        <v>21</v>
      </c>
      <c r="D24" s="5" t="s">
        <v>86</v>
      </c>
      <c r="E24" s="6" t="s">
        <v>14</v>
      </c>
      <c r="F24" s="10" t="s">
        <v>112</v>
      </c>
      <c r="G24" s="11">
        <v>24342012105</v>
      </c>
      <c r="H24" s="12">
        <v>72.13</v>
      </c>
      <c r="I24" s="6">
        <v>28</v>
      </c>
      <c r="J24" s="14">
        <v>83.8</v>
      </c>
      <c r="K24" s="14">
        <f t="shared" si="1"/>
        <v>76.798</v>
      </c>
      <c r="L24" s="6">
        <v>3</v>
      </c>
    </row>
    <row r="25" spans="1:12" ht="25.5" customHeight="1">
      <c r="A25" s="5" t="s">
        <v>13</v>
      </c>
      <c r="B25" s="6" t="s">
        <v>115</v>
      </c>
      <c r="C25" s="7" t="s">
        <v>21</v>
      </c>
      <c r="D25" s="5" t="s">
        <v>86</v>
      </c>
      <c r="E25" s="6" t="s">
        <v>14</v>
      </c>
      <c r="F25" s="10" t="s">
        <v>112</v>
      </c>
      <c r="G25" s="11">
        <v>24342040316</v>
      </c>
      <c r="H25" s="12">
        <v>71.9</v>
      </c>
      <c r="I25" s="6">
        <v>27</v>
      </c>
      <c r="J25" s="14">
        <v>82.8</v>
      </c>
      <c r="K25" s="14">
        <f t="shared" si="1"/>
        <v>76.25999999999999</v>
      </c>
      <c r="L25" s="6">
        <v>4</v>
      </c>
    </row>
    <row r="26" spans="1:12" ht="25.5" customHeight="1">
      <c r="A26" s="5" t="s">
        <v>13</v>
      </c>
      <c r="B26" s="6" t="s">
        <v>116</v>
      </c>
      <c r="C26" s="7" t="s">
        <v>21</v>
      </c>
      <c r="D26" s="5" t="s">
        <v>86</v>
      </c>
      <c r="E26" s="6" t="s">
        <v>14</v>
      </c>
      <c r="F26" s="10" t="s">
        <v>112</v>
      </c>
      <c r="G26" s="11">
        <v>24342011230</v>
      </c>
      <c r="H26" s="12">
        <v>70.9</v>
      </c>
      <c r="I26" s="6">
        <v>23</v>
      </c>
      <c r="J26" s="14">
        <v>82.6</v>
      </c>
      <c r="K26" s="14">
        <f t="shared" si="1"/>
        <v>75.58</v>
      </c>
      <c r="L26" s="6">
        <v>5</v>
      </c>
    </row>
    <row r="27" spans="1:12" ht="25.5" customHeight="1">
      <c r="A27" s="5" t="s">
        <v>13</v>
      </c>
      <c r="B27" s="6" t="s">
        <v>117</v>
      </c>
      <c r="C27" s="7" t="s">
        <v>21</v>
      </c>
      <c r="D27" s="5" t="s">
        <v>86</v>
      </c>
      <c r="E27" s="6" t="s">
        <v>14</v>
      </c>
      <c r="F27" s="10" t="s">
        <v>112</v>
      </c>
      <c r="G27" s="11">
        <v>24342012110</v>
      </c>
      <c r="H27" s="12">
        <v>70.73</v>
      </c>
      <c r="I27" s="6">
        <v>26</v>
      </c>
      <c r="J27" s="14">
        <v>81.03</v>
      </c>
      <c r="K27" s="14">
        <f t="shared" si="1"/>
        <v>74.85</v>
      </c>
      <c r="L27" s="6">
        <v>6</v>
      </c>
    </row>
    <row r="28" spans="1:12" ht="25.5" customHeight="1">
      <c r="A28" s="5" t="s">
        <v>13</v>
      </c>
      <c r="B28" s="6" t="s">
        <v>118</v>
      </c>
      <c r="C28" s="7" t="s">
        <v>119</v>
      </c>
      <c r="D28" s="5" t="s">
        <v>107</v>
      </c>
      <c r="E28" s="6" t="s">
        <v>14</v>
      </c>
      <c r="F28" s="10" t="s">
        <v>120</v>
      </c>
      <c r="G28" s="11">
        <v>24342017407</v>
      </c>
      <c r="H28" s="12">
        <v>66.17</v>
      </c>
      <c r="I28" s="6">
        <v>45</v>
      </c>
      <c r="J28" s="14">
        <v>83.07</v>
      </c>
      <c r="K28" s="14">
        <f t="shared" si="1"/>
        <v>72.93</v>
      </c>
      <c r="L28" s="6">
        <v>1</v>
      </c>
    </row>
    <row r="29" spans="1:12" ht="25.5" customHeight="1">
      <c r="A29" s="5" t="s">
        <v>13</v>
      </c>
      <c r="B29" s="6" t="s">
        <v>121</v>
      </c>
      <c r="C29" s="7" t="s">
        <v>119</v>
      </c>
      <c r="D29" s="5" t="s">
        <v>107</v>
      </c>
      <c r="E29" s="6" t="s">
        <v>16</v>
      </c>
      <c r="F29" s="10" t="s">
        <v>120</v>
      </c>
      <c r="G29" s="11">
        <v>24342016101</v>
      </c>
      <c r="H29" s="12">
        <v>55.93</v>
      </c>
      <c r="I29" s="6">
        <v>44</v>
      </c>
      <c r="J29" s="14">
        <v>80.87</v>
      </c>
      <c r="K29" s="14">
        <f t="shared" si="1"/>
        <v>65.906</v>
      </c>
      <c r="L29" s="6">
        <v>2</v>
      </c>
    </row>
    <row r="30" spans="1:12" ht="25.5" customHeight="1">
      <c r="A30" s="5" t="s">
        <v>24</v>
      </c>
      <c r="B30" s="6" t="s">
        <v>122</v>
      </c>
      <c r="C30" s="7" t="s">
        <v>123</v>
      </c>
      <c r="D30" s="5" t="s">
        <v>124</v>
      </c>
      <c r="E30" s="6" t="s">
        <v>14</v>
      </c>
      <c r="F30" s="10" t="s">
        <v>125</v>
      </c>
      <c r="G30" s="11">
        <v>24341023730</v>
      </c>
      <c r="H30" s="12">
        <v>73.33</v>
      </c>
      <c r="I30" s="6">
        <v>19</v>
      </c>
      <c r="J30" s="14" t="s">
        <v>210</v>
      </c>
      <c r="K30" s="14"/>
      <c r="L30" s="6"/>
    </row>
    <row r="31" spans="1:12" ht="25.5" customHeight="1">
      <c r="A31" s="5" t="s">
        <v>24</v>
      </c>
      <c r="B31" s="6" t="s">
        <v>130</v>
      </c>
      <c r="C31" s="7" t="s">
        <v>127</v>
      </c>
      <c r="D31" s="5" t="s">
        <v>128</v>
      </c>
      <c r="E31" s="6" t="s">
        <v>14</v>
      </c>
      <c r="F31" s="10" t="s">
        <v>129</v>
      </c>
      <c r="G31" s="11">
        <v>24341022528</v>
      </c>
      <c r="H31" s="12">
        <v>76.73</v>
      </c>
      <c r="I31" s="6">
        <v>10</v>
      </c>
      <c r="J31" s="14">
        <v>83.3</v>
      </c>
      <c r="K31" s="14">
        <f aca="true" t="shared" si="2" ref="K31:K47">H31*0.6+J31*0.4</f>
        <v>79.358</v>
      </c>
      <c r="L31" s="6">
        <v>1</v>
      </c>
    </row>
    <row r="32" spans="1:12" ht="25.5" customHeight="1">
      <c r="A32" s="5" t="s">
        <v>24</v>
      </c>
      <c r="B32" s="6" t="s">
        <v>126</v>
      </c>
      <c r="C32" s="7" t="s">
        <v>127</v>
      </c>
      <c r="D32" s="5" t="s">
        <v>128</v>
      </c>
      <c r="E32" s="6" t="s">
        <v>14</v>
      </c>
      <c r="F32" s="10" t="s">
        <v>129</v>
      </c>
      <c r="G32" s="11">
        <v>24341033308</v>
      </c>
      <c r="H32" s="12">
        <v>78.1</v>
      </c>
      <c r="I32" s="6">
        <v>14</v>
      </c>
      <c r="J32" s="14">
        <v>80.93</v>
      </c>
      <c r="K32" s="14">
        <f t="shared" si="2"/>
        <v>79.232</v>
      </c>
      <c r="L32" s="6">
        <v>2</v>
      </c>
    </row>
    <row r="33" spans="1:12" ht="25.5" customHeight="1">
      <c r="A33" s="5" t="s">
        <v>24</v>
      </c>
      <c r="B33" s="6" t="s">
        <v>132</v>
      </c>
      <c r="C33" s="7" t="s">
        <v>127</v>
      </c>
      <c r="D33" s="5" t="s">
        <v>128</v>
      </c>
      <c r="E33" s="6" t="s">
        <v>14</v>
      </c>
      <c r="F33" s="10" t="s">
        <v>129</v>
      </c>
      <c r="G33" s="11">
        <v>24341033210</v>
      </c>
      <c r="H33" s="12">
        <v>75.03</v>
      </c>
      <c r="I33" s="6">
        <v>18</v>
      </c>
      <c r="J33" s="14">
        <v>83.97</v>
      </c>
      <c r="K33" s="14">
        <f t="shared" si="2"/>
        <v>78.606</v>
      </c>
      <c r="L33" s="6">
        <v>3</v>
      </c>
    </row>
    <row r="34" spans="1:12" ht="25.5" customHeight="1">
      <c r="A34" s="5" t="s">
        <v>24</v>
      </c>
      <c r="B34" s="6" t="s">
        <v>133</v>
      </c>
      <c r="C34" s="7" t="s">
        <v>127</v>
      </c>
      <c r="D34" s="5" t="s">
        <v>128</v>
      </c>
      <c r="E34" s="6" t="s">
        <v>14</v>
      </c>
      <c r="F34" s="10" t="s">
        <v>129</v>
      </c>
      <c r="G34" s="11">
        <v>24341021128</v>
      </c>
      <c r="H34" s="12">
        <v>74.8</v>
      </c>
      <c r="I34" s="6">
        <v>8</v>
      </c>
      <c r="J34" s="14">
        <v>83.87</v>
      </c>
      <c r="K34" s="15">
        <f t="shared" si="2"/>
        <v>78.428</v>
      </c>
      <c r="L34" s="6">
        <v>4</v>
      </c>
    </row>
    <row r="35" spans="1:12" ht="25.5" customHeight="1">
      <c r="A35" s="5" t="s">
        <v>24</v>
      </c>
      <c r="B35" s="6" t="s">
        <v>131</v>
      </c>
      <c r="C35" s="7" t="s">
        <v>127</v>
      </c>
      <c r="D35" s="5" t="s">
        <v>128</v>
      </c>
      <c r="E35" s="6" t="s">
        <v>14</v>
      </c>
      <c r="F35" s="10" t="s">
        <v>129</v>
      </c>
      <c r="G35" s="11">
        <v>24341023423</v>
      </c>
      <c r="H35" s="12">
        <v>76.13</v>
      </c>
      <c r="I35" s="6">
        <v>7</v>
      </c>
      <c r="J35" s="14">
        <v>81</v>
      </c>
      <c r="K35" s="14">
        <f t="shared" si="2"/>
        <v>78.078</v>
      </c>
      <c r="L35" s="6">
        <v>5</v>
      </c>
    </row>
    <row r="36" spans="1:12" ht="25.5" customHeight="1">
      <c r="A36" s="5" t="s">
        <v>24</v>
      </c>
      <c r="B36" s="6" t="s">
        <v>138</v>
      </c>
      <c r="C36" s="7" t="s">
        <v>127</v>
      </c>
      <c r="D36" s="5" t="s">
        <v>128</v>
      </c>
      <c r="E36" s="6" t="s">
        <v>14</v>
      </c>
      <c r="F36" s="10" t="s">
        <v>129</v>
      </c>
      <c r="G36" s="11">
        <v>24341033311</v>
      </c>
      <c r="H36" s="12">
        <v>73.77</v>
      </c>
      <c r="I36" s="6">
        <v>11</v>
      </c>
      <c r="J36" s="14">
        <v>84.23</v>
      </c>
      <c r="K36" s="14">
        <f t="shared" si="2"/>
        <v>77.954</v>
      </c>
      <c r="L36" s="6">
        <v>6</v>
      </c>
    </row>
    <row r="37" spans="1:12" ht="25.5" customHeight="1">
      <c r="A37" s="5" t="s">
        <v>24</v>
      </c>
      <c r="B37" s="6" t="s">
        <v>134</v>
      </c>
      <c r="C37" s="7" t="s">
        <v>127</v>
      </c>
      <c r="D37" s="5" t="s">
        <v>128</v>
      </c>
      <c r="E37" s="6" t="s">
        <v>14</v>
      </c>
      <c r="F37" s="10" t="s">
        <v>129</v>
      </c>
      <c r="G37" s="11">
        <v>24341041423</v>
      </c>
      <c r="H37" s="12">
        <v>74.77</v>
      </c>
      <c r="I37" s="6">
        <v>13</v>
      </c>
      <c r="J37" s="14">
        <v>82.47</v>
      </c>
      <c r="K37" s="14">
        <f t="shared" si="2"/>
        <v>77.85</v>
      </c>
      <c r="L37" s="6">
        <v>7</v>
      </c>
    </row>
    <row r="38" spans="1:12" ht="25.5" customHeight="1">
      <c r="A38" s="5" t="s">
        <v>24</v>
      </c>
      <c r="B38" s="6" t="s">
        <v>139</v>
      </c>
      <c r="C38" s="7" t="s">
        <v>127</v>
      </c>
      <c r="D38" s="5" t="s">
        <v>128</v>
      </c>
      <c r="E38" s="6" t="s">
        <v>14</v>
      </c>
      <c r="F38" s="10" t="s">
        <v>129</v>
      </c>
      <c r="G38" s="11">
        <v>24341042209</v>
      </c>
      <c r="H38" s="12">
        <v>73.73</v>
      </c>
      <c r="I38" s="6">
        <v>12</v>
      </c>
      <c r="J38" s="14">
        <v>83.6</v>
      </c>
      <c r="K38" s="14">
        <f t="shared" si="2"/>
        <v>77.678</v>
      </c>
      <c r="L38" s="6">
        <v>8</v>
      </c>
    </row>
    <row r="39" spans="1:12" ht="25.5" customHeight="1">
      <c r="A39" s="5" t="s">
        <v>24</v>
      </c>
      <c r="B39" s="6" t="s">
        <v>136</v>
      </c>
      <c r="C39" s="7" t="s">
        <v>127</v>
      </c>
      <c r="D39" s="5" t="s">
        <v>128</v>
      </c>
      <c r="E39" s="6" t="s">
        <v>14</v>
      </c>
      <c r="F39" s="10" t="s">
        <v>129</v>
      </c>
      <c r="G39" s="11">
        <v>24341041913</v>
      </c>
      <c r="H39" s="12">
        <v>74.47</v>
      </c>
      <c r="I39" s="6">
        <v>9</v>
      </c>
      <c r="J39" s="14">
        <v>82.43</v>
      </c>
      <c r="K39" s="14">
        <f t="shared" si="2"/>
        <v>77.654</v>
      </c>
      <c r="L39" s="6">
        <v>9</v>
      </c>
    </row>
    <row r="40" spans="1:12" ht="25.5" customHeight="1">
      <c r="A40" s="5" t="s">
        <v>24</v>
      </c>
      <c r="B40" s="6" t="s">
        <v>135</v>
      </c>
      <c r="C40" s="7" t="s">
        <v>127</v>
      </c>
      <c r="D40" s="5" t="s">
        <v>128</v>
      </c>
      <c r="E40" s="6" t="s">
        <v>14</v>
      </c>
      <c r="F40" s="10" t="s">
        <v>129</v>
      </c>
      <c r="G40" s="11">
        <v>24341033621</v>
      </c>
      <c r="H40" s="12">
        <v>74.6</v>
      </c>
      <c r="I40" s="6">
        <v>17</v>
      </c>
      <c r="J40" s="14">
        <v>81.9</v>
      </c>
      <c r="K40" s="14">
        <f t="shared" si="2"/>
        <v>77.52000000000001</v>
      </c>
      <c r="L40" s="6">
        <v>10</v>
      </c>
    </row>
    <row r="41" spans="1:12" ht="25.5" customHeight="1">
      <c r="A41" s="5" t="s">
        <v>24</v>
      </c>
      <c r="B41" s="6" t="s">
        <v>137</v>
      </c>
      <c r="C41" s="7" t="s">
        <v>127</v>
      </c>
      <c r="D41" s="5" t="s">
        <v>128</v>
      </c>
      <c r="E41" s="6" t="s">
        <v>14</v>
      </c>
      <c r="F41" s="10" t="s">
        <v>129</v>
      </c>
      <c r="G41" s="11">
        <v>24341024603</v>
      </c>
      <c r="H41" s="12">
        <v>73.93</v>
      </c>
      <c r="I41" s="6">
        <v>16</v>
      </c>
      <c r="J41" s="14">
        <v>80.77</v>
      </c>
      <c r="K41" s="14">
        <f t="shared" si="2"/>
        <v>76.666</v>
      </c>
      <c r="L41" s="6">
        <v>11</v>
      </c>
    </row>
    <row r="42" spans="1:12" ht="25.5" customHeight="1">
      <c r="A42" s="5" t="s">
        <v>24</v>
      </c>
      <c r="B42" s="6" t="s">
        <v>32</v>
      </c>
      <c r="C42" s="7" t="s">
        <v>127</v>
      </c>
      <c r="D42" s="5" t="s">
        <v>128</v>
      </c>
      <c r="E42" s="6" t="s">
        <v>14</v>
      </c>
      <c r="F42" s="10" t="s">
        <v>129</v>
      </c>
      <c r="G42" s="11">
        <v>24341024329</v>
      </c>
      <c r="H42" s="12">
        <v>72.63</v>
      </c>
      <c r="I42" s="6">
        <v>15</v>
      </c>
      <c r="J42" s="14">
        <v>81.57</v>
      </c>
      <c r="K42" s="14">
        <f t="shared" si="2"/>
        <v>76.20599999999999</v>
      </c>
      <c r="L42" s="6">
        <v>12</v>
      </c>
    </row>
    <row r="43" spans="1:12" ht="25.5" customHeight="1">
      <c r="A43" s="5" t="s">
        <v>24</v>
      </c>
      <c r="B43" s="6" t="s">
        <v>140</v>
      </c>
      <c r="C43" s="7" t="s">
        <v>127</v>
      </c>
      <c r="D43" s="5" t="s">
        <v>141</v>
      </c>
      <c r="E43" s="6" t="s">
        <v>14</v>
      </c>
      <c r="F43" s="10" t="s">
        <v>142</v>
      </c>
      <c r="G43" s="11">
        <v>24341041215</v>
      </c>
      <c r="H43" s="12">
        <v>80.43</v>
      </c>
      <c r="I43" s="6">
        <v>1</v>
      </c>
      <c r="J43" s="14">
        <v>81.33</v>
      </c>
      <c r="K43" s="14">
        <f t="shared" si="2"/>
        <v>80.79</v>
      </c>
      <c r="L43" s="6">
        <v>1</v>
      </c>
    </row>
    <row r="44" spans="1:12" ht="25.5" customHeight="1">
      <c r="A44" s="5" t="s">
        <v>24</v>
      </c>
      <c r="B44" s="6" t="s">
        <v>143</v>
      </c>
      <c r="C44" s="7" t="s">
        <v>127</v>
      </c>
      <c r="D44" s="5" t="s">
        <v>141</v>
      </c>
      <c r="E44" s="6" t="s">
        <v>14</v>
      </c>
      <c r="F44" s="10" t="s">
        <v>142</v>
      </c>
      <c r="G44" s="11">
        <v>24341023609</v>
      </c>
      <c r="H44" s="12">
        <v>78.3</v>
      </c>
      <c r="I44" s="6">
        <v>4</v>
      </c>
      <c r="J44" s="14">
        <v>84.27</v>
      </c>
      <c r="K44" s="14">
        <f t="shared" si="2"/>
        <v>80.68799999999999</v>
      </c>
      <c r="L44" s="6">
        <v>2</v>
      </c>
    </row>
    <row r="45" spans="1:12" ht="25.5" customHeight="1">
      <c r="A45" s="5" t="s">
        <v>24</v>
      </c>
      <c r="B45" s="6" t="s">
        <v>144</v>
      </c>
      <c r="C45" s="7" t="s">
        <v>127</v>
      </c>
      <c r="D45" s="5" t="s">
        <v>141</v>
      </c>
      <c r="E45" s="6" t="s">
        <v>14</v>
      </c>
      <c r="F45" s="10" t="s">
        <v>142</v>
      </c>
      <c r="G45" s="11">
        <v>24341024619</v>
      </c>
      <c r="H45" s="12">
        <v>78.1</v>
      </c>
      <c r="I45" s="6">
        <v>2</v>
      </c>
      <c r="J45" s="14">
        <v>83.73</v>
      </c>
      <c r="K45" s="14">
        <f t="shared" si="2"/>
        <v>80.352</v>
      </c>
      <c r="L45" s="6">
        <v>3</v>
      </c>
    </row>
    <row r="46" spans="1:12" ht="25.5" customHeight="1">
      <c r="A46" s="5" t="s">
        <v>24</v>
      </c>
      <c r="B46" s="6" t="s">
        <v>147</v>
      </c>
      <c r="C46" s="7" t="s">
        <v>127</v>
      </c>
      <c r="D46" s="5" t="s">
        <v>141</v>
      </c>
      <c r="E46" s="6" t="s">
        <v>14</v>
      </c>
      <c r="F46" s="10" t="s">
        <v>142</v>
      </c>
      <c r="G46" s="11">
        <v>24341023218</v>
      </c>
      <c r="H46" s="12">
        <v>76.37</v>
      </c>
      <c r="I46" s="6">
        <v>5</v>
      </c>
      <c r="J46" s="14">
        <v>83</v>
      </c>
      <c r="K46" s="14">
        <f t="shared" si="2"/>
        <v>79.022</v>
      </c>
      <c r="L46" s="6">
        <v>4</v>
      </c>
    </row>
    <row r="47" spans="1:12" ht="25.5" customHeight="1">
      <c r="A47" s="5" t="s">
        <v>24</v>
      </c>
      <c r="B47" s="6" t="s">
        <v>146</v>
      </c>
      <c r="C47" s="7" t="s">
        <v>127</v>
      </c>
      <c r="D47" s="5" t="s">
        <v>141</v>
      </c>
      <c r="E47" s="6" t="s">
        <v>14</v>
      </c>
      <c r="F47" s="10" t="s">
        <v>142</v>
      </c>
      <c r="G47" s="11">
        <v>24341021430</v>
      </c>
      <c r="H47" s="12">
        <v>76.93</v>
      </c>
      <c r="I47" s="6">
        <v>6</v>
      </c>
      <c r="J47" s="14">
        <v>80.63</v>
      </c>
      <c r="K47" s="14">
        <f t="shared" si="2"/>
        <v>78.41</v>
      </c>
      <c r="L47" s="6">
        <v>5</v>
      </c>
    </row>
    <row r="48" spans="1:12" ht="25.5" customHeight="1">
      <c r="A48" s="5" t="s">
        <v>24</v>
      </c>
      <c r="B48" s="6" t="s">
        <v>145</v>
      </c>
      <c r="C48" s="7" t="s">
        <v>127</v>
      </c>
      <c r="D48" s="5" t="s">
        <v>141</v>
      </c>
      <c r="E48" s="6" t="s">
        <v>14</v>
      </c>
      <c r="F48" s="10" t="s">
        <v>142</v>
      </c>
      <c r="G48" s="11">
        <v>24341023207</v>
      </c>
      <c r="H48" s="12">
        <v>77.67</v>
      </c>
      <c r="I48" s="6">
        <v>3</v>
      </c>
      <c r="J48" s="14" t="s">
        <v>209</v>
      </c>
      <c r="K48" s="14"/>
      <c r="L48" s="6"/>
    </row>
  </sheetData>
  <sheetProtection/>
  <mergeCells count="2">
    <mergeCell ref="A1:L1"/>
    <mergeCell ref="H2:L2"/>
  </mergeCells>
  <conditionalFormatting sqref="G4:G48">
    <cfRule type="expression" priority="1" dxfId="9" stopIfTrue="1">
      <formula>AND(COUNTIF($G$5:$G$60,G4)+COUNTIF($G$61:$G$105,G4)+COUNTIF($G$106:$G$111,G4)+COUNTIF($G$112:$G$117,G4)+COUNTIF($G$118:$G$121,G4)+COUNTIF($G$122:$G$131,G4)+COUNTIF($G$132:$G$303,G4)+COUNTIF($G$304:$G$306,G4)+COUNTIF($G$307:$G$309,G4)+COUNTIF($G$310:$G$315,G4)+COUNTIF($G$316:$G$318,G4)+COUNTIF($G$319:$G$321,G4)+COUNTIF($G$322:$G$327,G4)+COUNTIF($G$328:$G$355,G4)+COUNTIF($G$356:$G$426,G4)+COUNTIF($G$427:$G$438,G4)+COUNTIF($G$439:$G$441,G4)+COUNTIF($G$442:$G$444,G4)+COUNTIF($G$445:$G$515,G4)+COUNTIF($G$516:$G$518,G4)+COUNTIF(#REF!,G4)+COUNTIF(#REF!,G4)+COUNTIF(#REF!,G4)+COUNTIF(#REF!,G4)+COUNTIF(#REF!,G4)+COUNTIF(#REF!,G4)+COUNTIF(#REF!,G4)+COUNTIF(#REF!,G4)&gt;1,NOT(ISBLANK(G4)))</formula>
    </cfRule>
  </conditionalFormatting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1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N5" sqref="N5"/>
    </sheetView>
  </sheetViews>
  <sheetFormatPr defaultColWidth="9.00390625" defaultRowHeight="13.5"/>
  <cols>
    <col min="1" max="1" width="16.00390625" style="0" customWidth="1"/>
    <col min="2" max="2" width="6.375" style="0" bestFit="1" customWidth="1"/>
    <col min="3" max="3" width="40.625" style="0" customWidth="1"/>
    <col min="4" max="4" width="11.375" style="0" bestFit="1" customWidth="1"/>
    <col min="5" max="5" width="4.75390625" style="0" bestFit="1" customWidth="1"/>
    <col min="6" max="6" width="10.25390625" style="0" bestFit="1" customWidth="1"/>
    <col min="7" max="7" width="11.25390625" style="0" bestFit="1" customWidth="1"/>
    <col min="8" max="8" width="6.75390625" style="0" bestFit="1" customWidth="1"/>
    <col min="9" max="12" width="9.00390625" style="0" bestFit="1" customWidth="1"/>
  </cols>
  <sheetData>
    <row r="1" spans="1:12" ht="42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25.5" customHeight="1">
      <c r="A2" s="1" t="s">
        <v>29</v>
      </c>
      <c r="B2" s="2"/>
      <c r="C2" s="2"/>
      <c r="D2" s="2"/>
      <c r="E2" s="2"/>
      <c r="F2" s="2"/>
      <c r="G2" s="2"/>
      <c r="H2" s="28">
        <v>45469</v>
      </c>
      <c r="I2" s="28"/>
      <c r="J2" s="28"/>
      <c r="K2" s="28"/>
      <c r="L2" s="28"/>
    </row>
    <row r="3" spans="1:12" ht="25.5" customHeight="1">
      <c r="A3" s="3" t="s">
        <v>1</v>
      </c>
      <c r="B3" s="3" t="s">
        <v>2</v>
      </c>
      <c r="C3" s="3" t="s">
        <v>3</v>
      </c>
      <c r="D3" s="4" t="s">
        <v>4</v>
      </c>
      <c r="E3" s="8" t="s">
        <v>5</v>
      </c>
      <c r="F3" s="9" t="s">
        <v>6</v>
      </c>
      <c r="G3" s="3" t="s">
        <v>7</v>
      </c>
      <c r="H3" s="4" t="s">
        <v>8</v>
      </c>
      <c r="I3" s="3" t="s">
        <v>9</v>
      </c>
      <c r="J3" s="3" t="s">
        <v>10</v>
      </c>
      <c r="K3" s="13" t="s">
        <v>11</v>
      </c>
      <c r="L3" s="13" t="s">
        <v>12</v>
      </c>
    </row>
    <row r="4" spans="1:12" ht="25.5" customHeight="1">
      <c r="A4" s="5" t="s">
        <v>24</v>
      </c>
      <c r="B4" s="6" t="s">
        <v>148</v>
      </c>
      <c r="C4" s="7" t="s">
        <v>149</v>
      </c>
      <c r="D4" s="5" t="s">
        <v>128</v>
      </c>
      <c r="E4" s="6" t="s">
        <v>14</v>
      </c>
      <c r="F4" s="10" t="s">
        <v>150</v>
      </c>
      <c r="G4" s="11">
        <v>24341033704</v>
      </c>
      <c r="H4" s="12">
        <v>75.43</v>
      </c>
      <c r="I4" s="6">
        <v>13</v>
      </c>
      <c r="J4" s="14">
        <v>82.63</v>
      </c>
      <c r="K4" s="14">
        <f aca="true" t="shared" si="0" ref="K4:K17">H4*0.6+J4*0.4</f>
        <v>78.31</v>
      </c>
      <c r="L4" s="6">
        <v>1</v>
      </c>
    </row>
    <row r="5" spans="1:12" ht="25.5" customHeight="1">
      <c r="A5" s="5" t="s">
        <v>24</v>
      </c>
      <c r="B5" s="6" t="s">
        <v>151</v>
      </c>
      <c r="C5" s="7" t="s">
        <v>149</v>
      </c>
      <c r="D5" s="5" t="s">
        <v>128</v>
      </c>
      <c r="E5" s="6" t="s">
        <v>14</v>
      </c>
      <c r="F5" s="10" t="s">
        <v>150</v>
      </c>
      <c r="G5" s="11">
        <v>24341021918</v>
      </c>
      <c r="H5" s="12">
        <v>75.17</v>
      </c>
      <c r="I5" s="6">
        <v>15</v>
      </c>
      <c r="J5" s="14">
        <v>82.67</v>
      </c>
      <c r="K5" s="14">
        <f t="shared" si="0"/>
        <v>78.17</v>
      </c>
      <c r="L5" s="6">
        <v>2</v>
      </c>
    </row>
    <row r="6" spans="1:12" ht="25.5" customHeight="1">
      <c r="A6" s="5" t="s">
        <v>24</v>
      </c>
      <c r="B6" s="6" t="s">
        <v>152</v>
      </c>
      <c r="C6" s="7" t="s">
        <v>149</v>
      </c>
      <c r="D6" s="5" t="s">
        <v>128</v>
      </c>
      <c r="E6" s="6" t="s">
        <v>14</v>
      </c>
      <c r="F6" s="10" t="s">
        <v>150</v>
      </c>
      <c r="G6" s="11">
        <v>24341032426</v>
      </c>
      <c r="H6" s="12">
        <v>74.77</v>
      </c>
      <c r="I6" s="6">
        <v>14</v>
      </c>
      <c r="J6" s="14">
        <v>82.63</v>
      </c>
      <c r="K6" s="14">
        <f t="shared" si="0"/>
        <v>77.91399999999999</v>
      </c>
      <c r="L6" s="6">
        <v>3</v>
      </c>
    </row>
    <row r="7" spans="1:12" ht="25.5" customHeight="1">
      <c r="A7" s="5" t="s">
        <v>24</v>
      </c>
      <c r="B7" s="6" t="s">
        <v>155</v>
      </c>
      <c r="C7" s="7" t="s">
        <v>149</v>
      </c>
      <c r="D7" s="5" t="s">
        <v>141</v>
      </c>
      <c r="E7" s="6" t="s">
        <v>16</v>
      </c>
      <c r="F7" s="10" t="s">
        <v>154</v>
      </c>
      <c r="G7" s="11">
        <v>24341024922</v>
      </c>
      <c r="H7" s="12">
        <v>75.2</v>
      </c>
      <c r="I7" s="6">
        <v>10</v>
      </c>
      <c r="J7" s="14">
        <v>84.53</v>
      </c>
      <c r="K7" s="15">
        <f t="shared" si="0"/>
        <v>78.932</v>
      </c>
      <c r="L7" s="6">
        <v>1</v>
      </c>
    </row>
    <row r="8" spans="1:12" ht="25.5" customHeight="1">
      <c r="A8" s="5" t="s">
        <v>24</v>
      </c>
      <c r="B8" s="6" t="s">
        <v>153</v>
      </c>
      <c r="C8" s="7" t="s">
        <v>149</v>
      </c>
      <c r="D8" s="5" t="s">
        <v>141</v>
      </c>
      <c r="E8" s="6" t="s">
        <v>14</v>
      </c>
      <c r="F8" s="10" t="s">
        <v>154</v>
      </c>
      <c r="G8" s="11">
        <v>24341033419</v>
      </c>
      <c r="H8" s="12">
        <v>76.8</v>
      </c>
      <c r="I8" s="6">
        <v>11</v>
      </c>
      <c r="J8" s="14">
        <v>81.3</v>
      </c>
      <c r="K8" s="14">
        <f t="shared" si="0"/>
        <v>78.6</v>
      </c>
      <c r="L8" s="6">
        <v>2</v>
      </c>
    </row>
    <row r="9" spans="1:12" ht="25.5" customHeight="1">
      <c r="A9" s="5" t="s">
        <v>24</v>
      </c>
      <c r="B9" s="6" t="s">
        <v>156</v>
      </c>
      <c r="C9" s="7" t="s">
        <v>149</v>
      </c>
      <c r="D9" s="5" t="s">
        <v>141</v>
      </c>
      <c r="E9" s="6" t="s">
        <v>14</v>
      </c>
      <c r="F9" s="10" t="s">
        <v>154</v>
      </c>
      <c r="G9" s="11">
        <v>24341030719</v>
      </c>
      <c r="H9" s="12">
        <v>72.5</v>
      </c>
      <c r="I9" s="6">
        <v>12</v>
      </c>
      <c r="J9" s="14">
        <v>84.8</v>
      </c>
      <c r="K9" s="14">
        <f t="shared" si="0"/>
        <v>77.42</v>
      </c>
      <c r="L9" s="6">
        <v>3</v>
      </c>
    </row>
    <row r="10" spans="1:12" ht="25.5" customHeight="1">
      <c r="A10" s="5" t="s">
        <v>24</v>
      </c>
      <c r="B10" s="6" t="s">
        <v>157</v>
      </c>
      <c r="C10" s="7" t="s">
        <v>158</v>
      </c>
      <c r="D10" s="5" t="s">
        <v>128</v>
      </c>
      <c r="E10" s="6" t="s">
        <v>16</v>
      </c>
      <c r="F10" s="10" t="s">
        <v>159</v>
      </c>
      <c r="G10" s="11">
        <v>24341042007</v>
      </c>
      <c r="H10" s="12">
        <v>77</v>
      </c>
      <c r="I10" s="6">
        <v>18</v>
      </c>
      <c r="J10" s="14">
        <v>83.07</v>
      </c>
      <c r="K10" s="14">
        <f t="shared" si="0"/>
        <v>79.428</v>
      </c>
      <c r="L10" s="6">
        <v>1</v>
      </c>
    </row>
    <row r="11" spans="1:12" ht="25.5" customHeight="1">
      <c r="A11" s="5" t="s">
        <v>24</v>
      </c>
      <c r="B11" s="6" t="s">
        <v>160</v>
      </c>
      <c r="C11" s="7" t="s">
        <v>158</v>
      </c>
      <c r="D11" s="5" t="s">
        <v>128</v>
      </c>
      <c r="E11" s="6" t="s">
        <v>14</v>
      </c>
      <c r="F11" s="10" t="s">
        <v>159</v>
      </c>
      <c r="G11" s="11">
        <v>24341024416</v>
      </c>
      <c r="H11" s="12">
        <v>73.1</v>
      </c>
      <c r="I11" s="6">
        <v>17</v>
      </c>
      <c r="J11" s="14">
        <v>82.7</v>
      </c>
      <c r="K11" s="14">
        <f t="shared" si="0"/>
        <v>76.94</v>
      </c>
      <c r="L11" s="6">
        <v>2</v>
      </c>
    </row>
    <row r="12" spans="1:12" ht="25.5" customHeight="1">
      <c r="A12" s="5" t="s">
        <v>24</v>
      </c>
      <c r="B12" s="6" t="s">
        <v>161</v>
      </c>
      <c r="C12" s="7" t="s">
        <v>158</v>
      </c>
      <c r="D12" s="5" t="s">
        <v>128</v>
      </c>
      <c r="E12" s="6" t="s">
        <v>14</v>
      </c>
      <c r="F12" s="10" t="s">
        <v>159</v>
      </c>
      <c r="G12" s="11">
        <v>24341032323</v>
      </c>
      <c r="H12" s="12">
        <v>71.33</v>
      </c>
      <c r="I12" s="6">
        <v>16</v>
      </c>
      <c r="J12" s="14">
        <v>82.17</v>
      </c>
      <c r="K12" s="14">
        <f t="shared" si="0"/>
        <v>75.666</v>
      </c>
      <c r="L12" s="6">
        <v>3</v>
      </c>
    </row>
    <row r="13" spans="1:12" ht="25.5" customHeight="1">
      <c r="A13" s="5" t="s">
        <v>24</v>
      </c>
      <c r="B13" s="6" t="s">
        <v>162</v>
      </c>
      <c r="C13" s="7" t="s">
        <v>158</v>
      </c>
      <c r="D13" s="5" t="s">
        <v>141</v>
      </c>
      <c r="E13" s="6" t="s">
        <v>16</v>
      </c>
      <c r="F13" s="10" t="s">
        <v>163</v>
      </c>
      <c r="G13" s="11">
        <v>24341041530</v>
      </c>
      <c r="H13" s="12">
        <v>73.27</v>
      </c>
      <c r="I13" s="6">
        <v>7</v>
      </c>
      <c r="J13" s="14">
        <v>84.67</v>
      </c>
      <c r="K13" s="14">
        <f t="shared" si="0"/>
        <v>77.83</v>
      </c>
      <c r="L13" s="6">
        <v>1</v>
      </c>
    </row>
    <row r="14" spans="1:12" ht="25.5" customHeight="1">
      <c r="A14" s="5" t="s">
        <v>24</v>
      </c>
      <c r="B14" s="6" t="s">
        <v>164</v>
      </c>
      <c r="C14" s="7" t="s">
        <v>158</v>
      </c>
      <c r="D14" s="5" t="s">
        <v>141</v>
      </c>
      <c r="E14" s="6" t="s">
        <v>14</v>
      </c>
      <c r="F14" s="10" t="s">
        <v>163</v>
      </c>
      <c r="G14" s="11">
        <v>24341034325</v>
      </c>
      <c r="H14" s="12">
        <v>70.83</v>
      </c>
      <c r="I14" s="6">
        <v>5</v>
      </c>
      <c r="J14" s="14">
        <v>83.07</v>
      </c>
      <c r="K14" s="14">
        <f t="shared" si="0"/>
        <v>75.726</v>
      </c>
      <c r="L14" s="6">
        <v>2</v>
      </c>
    </row>
    <row r="15" spans="1:12" ht="25.5" customHeight="1">
      <c r="A15" s="5" t="s">
        <v>24</v>
      </c>
      <c r="B15" s="6" t="s">
        <v>165</v>
      </c>
      <c r="C15" s="7" t="s">
        <v>158</v>
      </c>
      <c r="D15" s="5" t="s">
        <v>141</v>
      </c>
      <c r="E15" s="6" t="s">
        <v>14</v>
      </c>
      <c r="F15" s="10" t="s">
        <v>163</v>
      </c>
      <c r="G15" s="11">
        <v>24341031220</v>
      </c>
      <c r="H15" s="16">
        <v>67.4</v>
      </c>
      <c r="I15" s="6">
        <v>6</v>
      </c>
      <c r="J15" s="14">
        <v>84.87</v>
      </c>
      <c r="K15" s="14">
        <f t="shared" si="0"/>
        <v>74.388</v>
      </c>
      <c r="L15" s="6">
        <v>3</v>
      </c>
    </row>
    <row r="16" spans="1:12" ht="25.5" customHeight="1">
      <c r="A16" s="5" t="s">
        <v>24</v>
      </c>
      <c r="B16" s="6" t="s">
        <v>166</v>
      </c>
      <c r="C16" s="7" t="s">
        <v>158</v>
      </c>
      <c r="D16" s="5" t="s">
        <v>141</v>
      </c>
      <c r="E16" s="6" t="s">
        <v>14</v>
      </c>
      <c r="F16" s="10" t="s">
        <v>163</v>
      </c>
      <c r="G16" s="11">
        <v>24341022706</v>
      </c>
      <c r="H16" s="16">
        <v>64.83</v>
      </c>
      <c r="I16" s="6">
        <v>9</v>
      </c>
      <c r="J16" s="14">
        <v>82.37</v>
      </c>
      <c r="K16" s="14">
        <f t="shared" si="0"/>
        <v>71.846</v>
      </c>
      <c r="L16" s="6">
        <v>4</v>
      </c>
    </row>
    <row r="17" spans="1:12" ht="25.5" customHeight="1">
      <c r="A17" s="5" t="s">
        <v>24</v>
      </c>
      <c r="B17" s="6" t="s">
        <v>168</v>
      </c>
      <c r="C17" s="7" t="s">
        <v>158</v>
      </c>
      <c r="D17" s="5" t="s">
        <v>141</v>
      </c>
      <c r="E17" s="6" t="s">
        <v>14</v>
      </c>
      <c r="F17" s="10" t="s">
        <v>163</v>
      </c>
      <c r="G17" s="11">
        <v>24341032626</v>
      </c>
      <c r="H17" s="16">
        <v>59.77</v>
      </c>
      <c r="I17" s="6">
        <v>8</v>
      </c>
      <c r="J17" s="14">
        <v>82.67</v>
      </c>
      <c r="K17" s="14">
        <f t="shared" si="0"/>
        <v>68.93</v>
      </c>
      <c r="L17" s="6">
        <v>5</v>
      </c>
    </row>
    <row r="18" spans="1:12" ht="25.5" customHeight="1">
      <c r="A18" s="5" t="s">
        <v>24</v>
      </c>
      <c r="B18" s="6" t="s">
        <v>167</v>
      </c>
      <c r="C18" s="7" t="s">
        <v>158</v>
      </c>
      <c r="D18" s="5" t="s">
        <v>141</v>
      </c>
      <c r="E18" s="6" t="s">
        <v>14</v>
      </c>
      <c r="F18" s="10" t="s">
        <v>163</v>
      </c>
      <c r="G18" s="11">
        <v>24341040815</v>
      </c>
      <c r="H18" s="16">
        <v>64.83</v>
      </c>
      <c r="I18" s="6">
        <v>4</v>
      </c>
      <c r="J18" s="14" t="s">
        <v>210</v>
      </c>
      <c r="K18" s="14"/>
      <c r="L18" s="6"/>
    </row>
    <row r="19" spans="1:12" ht="25.5" customHeight="1">
      <c r="A19" s="5" t="s">
        <v>24</v>
      </c>
      <c r="B19" s="6" t="s">
        <v>173</v>
      </c>
      <c r="C19" s="7" t="s">
        <v>170</v>
      </c>
      <c r="D19" s="5" t="s">
        <v>171</v>
      </c>
      <c r="E19" s="6" t="s">
        <v>14</v>
      </c>
      <c r="F19" s="10" t="s">
        <v>172</v>
      </c>
      <c r="G19" s="11">
        <v>24341030319</v>
      </c>
      <c r="H19" s="16">
        <v>77.47</v>
      </c>
      <c r="I19" s="6">
        <v>47</v>
      </c>
      <c r="J19" s="14">
        <v>86.3</v>
      </c>
      <c r="K19" s="14">
        <f aca="true" t="shared" si="1" ref="K19:K33">H19*0.6+J19*0.4</f>
        <v>81.00200000000001</v>
      </c>
      <c r="L19" s="6">
        <v>1</v>
      </c>
    </row>
    <row r="20" spans="1:12" ht="25.5" customHeight="1">
      <c r="A20" s="5" t="s">
        <v>24</v>
      </c>
      <c r="B20" s="6" t="s">
        <v>174</v>
      </c>
      <c r="C20" s="7" t="s">
        <v>170</v>
      </c>
      <c r="D20" s="5" t="s">
        <v>171</v>
      </c>
      <c r="E20" s="6" t="s">
        <v>14</v>
      </c>
      <c r="F20" s="10" t="s">
        <v>172</v>
      </c>
      <c r="G20" s="11">
        <v>24341032110</v>
      </c>
      <c r="H20" s="12">
        <v>77.23</v>
      </c>
      <c r="I20" s="6">
        <v>40</v>
      </c>
      <c r="J20" s="14">
        <v>86.6</v>
      </c>
      <c r="K20" s="14">
        <f t="shared" si="1"/>
        <v>80.97800000000001</v>
      </c>
      <c r="L20" s="6">
        <v>2</v>
      </c>
    </row>
    <row r="21" spans="1:12" ht="25.5" customHeight="1">
      <c r="A21" s="5" t="s">
        <v>24</v>
      </c>
      <c r="B21" s="6" t="s">
        <v>169</v>
      </c>
      <c r="C21" s="7" t="s">
        <v>170</v>
      </c>
      <c r="D21" s="5" t="s">
        <v>171</v>
      </c>
      <c r="E21" s="6" t="s">
        <v>14</v>
      </c>
      <c r="F21" s="10" t="s">
        <v>172</v>
      </c>
      <c r="G21" s="11">
        <v>24341033003</v>
      </c>
      <c r="H21" s="12">
        <v>77.7</v>
      </c>
      <c r="I21" s="6">
        <v>33</v>
      </c>
      <c r="J21" s="14">
        <v>84.8</v>
      </c>
      <c r="K21" s="14">
        <f t="shared" si="1"/>
        <v>80.53999999999999</v>
      </c>
      <c r="L21" s="6">
        <v>3</v>
      </c>
    </row>
    <row r="22" spans="1:12" ht="25.5" customHeight="1">
      <c r="A22" s="5" t="s">
        <v>24</v>
      </c>
      <c r="B22" s="6" t="s">
        <v>178</v>
      </c>
      <c r="C22" s="7" t="s">
        <v>170</v>
      </c>
      <c r="D22" s="5" t="s">
        <v>171</v>
      </c>
      <c r="E22" s="6" t="s">
        <v>14</v>
      </c>
      <c r="F22" s="10" t="s">
        <v>172</v>
      </c>
      <c r="G22" s="11">
        <v>24341024829</v>
      </c>
      <c r="H22" s="12">
        <v>76.3</v>
      </c>
      <c r="I22" s="6">
        <v>41</v>
      </c>
      <c r="J22" s="14">
        <v>86.37</v>
      </c>
      <c r="K22" s="15">
        <f t="shared" si="1"/>
        <v>80.328</v>
      </c>
      <c r="L22" s="6">
        <v>4</v>
      </c>
    </row>
    <row r="23" spans="1:12" ht="25.5" customHeight="1">
      <c r="A23" s="5" t="s">
        <v>24</v>
      </c>
      <c r="B23" s="6" t="s">
        <v>176</v>
      </c>
      <c r="C23" s="7" t="s">
        <v>170</v>
      </c>
      <c r="D23" s="5" t="s">
        <v>171</v>
      </c>
      <c r="E23" s="6" t="s">
        <v>14</v>
      </c>
      <c r="F23" s="10" t="s">
        <v>172</v>
      </c>
      <c r="G23" s="11">
        <v>24341024422</v>
      </c>
      <c r="H23" s="12">
        <v>76.7</v>
      </c>
      <c r="I23" s="6">
        <v>37</v>
      </c>
      <c r="J23" s="14">
        <v>84.27</v>
      </c>
      <c r="K23" s="15">
        <f t="shared" si="1"/>
        <v>79.72800000000001</v>
      </c>
      <c r="L23" s="6">
        <v>5</v>
      </c>
    </row>
    <row r="24" spans="1:12" ht="25.5" customHeight="1">
      <c r="A24" s="5" t="s">
        <v>24</v>
      </c>
      <c r="B24" s="6" t="s">
        <v>179</v>
      </c>
      <c r="C24" s="7" t="s">
        <v>170</v>
      </c>
      <c r="D24" s="5" t="s">
        <v>171</v>
      </c>
      <c r="E24" s="6" t="s">
        <v>14</v>
      </c>
      <c r="F24" s="10" t="s">
        <v>172</v>
      </c>
      <c r="G24" s="11">
        <v>24341025028</v>
      </c>
      <c r="H24" s="12">
        <v>75.8</v>
      </c>
      <c r="I24" s="6">
        <v>36</v>
      </c>
      <c r="J24" s="14">
        <v>85.47</v>
      </c>
      <c r="K24" s="15">
        <f t="shared" si="1"/>
        <v>79.668</v>
      </c>
      <c r="L24" s="6">
        <v>6</v>
      </c>
    </row>
    <row r="25" spans="1:12" ht="25.5" customHeight="1">
      <c r="A25" s="5" t="s">
        <v>24</v>
      </c>
      <c r="B25" s="6" t="s">
        <v>183</v>
      </c>
      <c r="C25" s="7" t="s">
        <v>170</v>
      </c>
      <c r="D25" s="5" t="s">
        <v>171</v>
      </c>
      <c r="E25" s="6" t="s">
        <v>14</v>
      </c>
      <c r="F25" s="10" t="s">
        <v>172</v>
      </c>
      <c r="G25" s="11">
        <v>24341023419</v>
      </c>
      <c r="H25" s="12">
        <v>74.7</v>
      </c>
      <c r="I25" s="6">
        <v>31</v>
      </c>
      <c r="J25" s="14">
        <v>85.47</v>
      </c>
      <c r="K25" s="14">
        <f t="shared" si="1"/>
        <v>79.00800000000001</v>
      </c>
      <c r="L25" s="6">
        <v>7</v>
      </c>
    </row>
    <row r="26" spans="1:12" ht="25.5" customHeight="1">
      <c r="A26" s="5" t="s">
        <v>24</v>
      </c>
      <c r="B26" s="6" t="s">
        <v>175</v>
      </c>
      <c r="C26" s="7" t="s">
        <v>170</v>
      </c>
      <c r="D26" s="5" t="s">
        <v>171</v>
      </c>
      <c r="E26" s="6" t="s">
        <v>14</v>
      </c>
      <c r="F26" s="10" t="s">
        <v>172</v>
      </c>
      <c r="G26" s="11">
        <v>24341032503</v>
      </c>
      <c r="H26" s="12">
        <v>77.13</v>
      </c>
      <c r="I26" s="6">
        <v>48</v>
      </c>
      <c r="J26" s="14">
        <v>81.67</v>
      </c>
      <c r="K26" s="14">
        <f t="shared" si="1"/>
        <v>78.946</v>
      </c>
      <c r="L26" s="6">
        <v>8</v>
      </c>
    </row>
    <row r="27" spans="1:12" ht="25.5" customHeight="1">
      <c r="A27" s="5" t="s">
        <v>24</v>
      </c>
      <c r="B27" s="6" t="s">
        <v>181</v>
      </c>
      <c r="C27" s="7" t="s">
        <v>170</v>
      </c>
      <c r="D27" s="5" t="s">
        <v>171</v>
      </c>
      <c r="E27" s="6" t="s">
        <v>14</v>
      </c>
      <c r="F27" s="10" t="s">
        <v>172</v>
      </c>
      <c r="G27" s="11">
        <v>24341025507</v>
      </c>
      <c r="H27" s="12">
        <v>75.2</v>
      </c>
      <c r="I27" s="6">
        <v>38</v>
      </c>
      <c r="J27" s="14">
        <v>83.3</v>
      </c>
      <c r="K27" s="14">
        <f t="shared" si="1"/>
        <v>78.44</v>
      </c>
      <c r="L27" s="6">
        <v>9</v>
      </c>
    </row>
    <row r="28" spans="1:12" ht="25.5" customHeight="1">
      <c r="A28" s="5" t="s">
        <v>24</v>
      </c>
      <c r="B28" s="6" t="s">
        <v>177</v>
      </c>
      <c r="C28" s="7" t="s">
        <v>170</v>
      </c>
      <c r="D28" s="5" t="s">
        <v>171</v>
      </c>
      <c r="E28" s="6" t="s">
        <v>14</v>
      </c>
      <c r="F28" s="10" t="s">
        <v>172</v>
      </c>
      <c r="G28" s="11">
        <v>24341032118</v>
      </c>
      <c r="H28" s="12">
        <v>76.37</v>
      </c>
      <c r="I28" s="6">
        <v>46</v>
      </c>
      <c r="J28" s="14">
        <v>80.77</v>
      </c>
      <c r="K28" s="14">
        <f t="shared" si="1"/>
        <v>78.13</v>
      </c>
      <c r="L28" s="6">
        <v>10</v>
      </c>
    </row>
    <row r="29" spans="1:12" ht="25.5" customHeight="1">
      <c r="A29" s="5" t="s">
        <v>24</v>
      </c>
      <c r="B29" s="6" t="s">
        <v>180</v>
      </c>
      <c r="C29" s="7" t="s">
        <v>170</v>
      </c>
      <c r="D29" s="5" t="s">
        <v>171</v>
      </c>
      <c r="E29" s="6" t="s">
        <v>14</v>
      </c>
      <c r="F29" s="10" t="s">
        <v>172</v>
      </c>
      <c r="G29" s="11">
        <v>24341040904</v>
      </c>
      <c r="H29" s="12">
        <v>75.6</v>
      </c>
      <c r="I29" s="6">
        <v>32</v>
      </c>
      <c r="J29" s="14">
        <v>81.77</v>
      </c>
      <c r="K29" s="14">
        <f t="shared" si="1"/>
        <v>78.06799999999998</v>
      </c>
      <c r="L29" s="6">
        <v>11</v>
      </c>
    </row>
    <row r="30" spans="1:12" ht="25.5" customHeight="1">
      <c r="A30" s="5" t="s">
        <v>24</v>
      </c>
      <c r="B30" s="6" t="s">
        <v>184</v>
      </c>
      <c r="C30" s="7" t="s">
        <v>170</v>
      </c>
      <c r="D30" s="5" t="s">
        <v>171</v>
      </c>
      <c r="E30" s="6" t="s">
        <v>14</v>
      </c>
      <c r="F30" s="10" t="s">
        <v>172</v>
      </c>
      <c r="G30" s="11">
        <v>24341042327</v>
      </c>
      <c r="H30" s="12">
        <v>74.5</v>
      </c>
      <c r="I30" s="6">
        <v>35</v>
      </c>
      <c r="J30" s="14">
        <v>82.8</v>
      </c>
      <c r="K30" s="14">
        <f t="shared" si="1"/>
        <v>77.82</v>
      </c>
      <c r="L30" s="6">
        <v>12</v>
      </c>
    </row>
    <row r="31" spans="1:12" ht="25.5" customHeight="1">
      <c r="A31" s="5" t="s">
        <v>24</v>
      </c>
      <c r="B31" s="6" t="s">
        <v>187</v>
      </c>
      <c r="C31" s="7" t="s">
        <v>170</v>
      </c>
      <c r="D31" s="5" t="s">
        <v>171</v>
      </c>
      <c r="E31" s="6" t="s">
        <v>14</v>
      </c>
      <c r="F31" s="10" t="s">
        <v>172</v>
      </c>
      <c r="G31" s="11">
        <v>24341030321</v>
      </c>
      <c r="H31" s="12">
        <v>73.2</v>
      </c>
      <c r="I31" s="6">
        <v>43</v>
      </c>
      <c r="J31" s="14">
        <v>82.23</v>
      </c>
      <c r="K31" s="14">
        <f t="shared" si="1"/>
        <v>76.81200000000001</v>
      </c>
      <c r="L31" s="6">
        <v>13</v>
      </c>
    </row>
    <row r="32" spans="1:12" ht="25.5" customHeight="1">
      <c r="A32" s="5" t="s">
        <v>24</v>
      </c>
      <c r="B32" s="6" t="s">
        <v>188</v>
      </c>
      <c r="C32" s="7" t="s">
        <v>170</v>
      </c>
      <c r="D32" s="5" t="s">
        <v>171</v>
      </c>
      <c r="E32" s="6" t="s">
        <v>14</v>
      </c>
      <c r="F32" s="10" t="s">
        <v>172</v>
      </c>
      <c r="G32" s="11">
        <v>24341031315</v>
      </c>
      <c r="H32" s="12">
        <v>72.9</v>
      </c>
      <c r="I32" s="6">
        <v>44</v>
      </c>
      <c r="J32" s="14">
        <v>81.13</v>
      </c>
      <c r="K32" s="14">
        <f t="shared" si="1"/>
        <v>76.19200000000001</v>
      </c>
      <c r="L32" s="6">
        <v>14</v>
      </c>
    </row>
    <row r="33" spans="1:12" ht="25.5" customHeight="1">
      <c r="A33" s="5" t="s">
        <v>24</v>
      </c>
      <c r="B33" s="6" t="s">
        <v>186</v>
      </c>
      <c r="C33" s="7" t="s">
        <v>170</v>
      </c>
      <c r="D33" s="5" t="s">
        <v>171</v>
      </c>
      <c r="E33" s="6" t="s">
        <v>14</v>
      </c>
      <c r="F33" s="10" t="s">
        <v>172</v>
      </c>
      <c r="G33" s="11">
        <v>24341023516</v>
      </c>
      <c r="H33" s="12">
        <v>73.6</v>
      </c>
      <c r="I33" s="6">
        <v>45</v>
      </c>
      <c r="J33" s="14">
        <v>79.63</v>
      </c>
      <c r="K33" s="14">
        <f t="shared" si="1"/>
        <v>76.012</v>
      </c>
      <c r="L33" s="6">
        <v>15</v>
      </c>
    </row>
    <row r="34" spans="1:12" ht="25.5" customHeight="1">
      <c r="A34" s="5" t="s">
        <v>24</v>
      </c>
      <c r="B34" s="6" t="s">
        <v>182</v>
      </c>
      <c r="C34" s="7" t="s">
        <v>170</v>
      </c>
      <c r="D34" s="5" t="s">
        <v>171</v>
      </c>
      <c r="E34" s="6" t="s">
        <v>14</v>
      </c>
      <c r="F34" s="10" t="s">
        <v>172</v>
      </c>
      <c r="G34" s="11">
        <v>24341031916</v>
      </c>
      <c r="H34" s="12">
        <v>74.9</v>
      </c>
      <c r="I34" s="6">
        <v>34</v>
      </c>
      <c r="J34" s="14" t="s">
        <v>210</v>
      </c>
      <c r="K34" s="14"/>
      <c r="L34" s="6"/>
    </row>
    <row r="35" spans="1:12" ht="25.5" customHeight="1">
      <c r="A35" s="5" t="s">
        <v>24</v>
      </c>
      <c r="B35" s="6" t="s">
        <v>30</v>
      </c>
      <c r="C35" s="7" t="s">
        <v>170</v>
      </c>
      <c r="D35" s="5" t="s">
        <v>171</v>
      </c>
      <c r="E35" s="6" t="s">
        <v>14</v>
      </c>
      <c r="F35" s="10" t="s">
        <v>172</v>
      </c>
      <c r="G35" s="11">
        <v>24341021308</v>
      </c>
      <c r="H35" s="12">
        <v>74.57</v>
      </c>
      <c r="I35" s="6">
        <v>39</v>
      </c>
      <c r="J35" s="14" t="s">
        <v>209</v>
      </c>
      <c r="K35" s="14"/>
      <c r="L35" s="6"/>
    </row>
    <row r="36" spans="1:12" ht="25.5" customHeight="1">
      <c r="A36" s="5" t="s">
        <v>24</v>
      </c>
      <c r="B36" s="6" t="s">
        <v>185</v>
      </c>
      <c r="C36" s="7" t="s">
        <v>170</v>
      </c>
      <c r="D36" s="5" t="s">
        <v>171</v>
      </c>
      <c r="E36" s="6" t="s">
        <v>14</v>
      </c>
      <c r="F36" s="10" t="s">
        <v>172</v>
      </c>
      <c r="G36" s="11">
        <v>24341031225</v>
      </c>
      <c r="H36" s="12">
        <v>74.37</v>
      </c>
      <c r="I36" s="6">
        <v>42</v>
      </c>
      <c r="J36" s="14" t="s">
        <v>210</v>
      </c>
      <c r="K36" s="14"/>
      <c r="L36" s="6"/>
    </row>
    <row r="37" spans="1:12" ht="25.5" customHeight="1">
      <c r="A37" s="5" t="s">
        <v>24</v>
      </c>
      <c r="B37" s="6" t="s">
        <v>189</v>
      </c>
      <c r="C37" s="7" t="s">
        <v>190</v>
      </c>
      <c r="D37" s="5" t="s">
        <v>128</v>
      </c>
      <c r="E37" s="6" t="s">
        <v>14</v>
      </c>
      <c r="F37" s="10" t="s">
        <v>191</v>
      </c>
      <c r="G37" s="11">
        <v>24341032519</v>
      </c>
      <c r="H37" s="12">
        <v>77.07</v>
      </c>
      <c r="I37" s="6">
        <v>23</v>
      </c>
      <c r="J37" s="14">
        <v>84.57</v>
      </c>
      <c r="K37" s="14">
        <f aca="true" t="shared" si="2" ref="K37:K51">H37*0.6+J37*0.4</f>
        <v>80.07</v>
      </c>
      <c r="L37" s="6">
        <v>1</v>
      </c>
    </row>
    <row r="38" spans="1:12" ht="25.5" customHeight="1">
      <c r="A38" s="5" t="s">
        <v>24</v>
      </c>
      <c r="B38" s="6" t="s">
        <v>192</v>
      </c>
      <c r="C38" s="7" t="s">
        <v>190</v>
      </c>
      <c r="D38" s="5" t="s">
        <v>128</v>
      </c>
      <c r="E38" s="6" t="s">
        <v>14</v>
      </c>
      <c r="F38" s="10" t="s">
        <v>191</v>
      </c>
      <c r="G38" s="11">
        <v>24341030820</v>
      </c>
      <c r="H38" s="12">
        <v>77</v>
      </c>
      <c r="I38" s="6">
        <v>21</v>
      </c>
      <c r="J38" s="14">
        <v>80.8</v>
      </c>
      <c r="K38" s="14">
        <f t="shared" si="2"/>
        <v>78.52</v>
      </c>
      <c r="L38" s="6">
        <v>2</v>
      </c>
    </row>
    <row r="39" spans="1:12" ht="25.5" customHeight="1">
      <c r="A39" s="5" t="s">
        <v>24</v>
      </c>
      <c r="B39" s="6" t="s">
        <v>193</v>
      </c>
      <c r="C39" s="7" t="s">
        <v>190</v>
      </c>
      <c r="D39" s="5" t="s">
        <v>128</v>
      </c>
      <c r="E39" s="6" t="s">
        <v>14</v>
      </c>
      <c r="F39" s="10" t="s">
        <v>191</v>
      </c>
      <c r="G39" s="11">
        <v>24341031313</v>
      </c>
      <c r="H39" s="12">
        <v>74.77</v>
      </c>
      <c r="I39" s="6">
        <v>24</v>
      </c>
      <c r="J39" s="14">
        <v>83.2</v>
      </c>
      <c r="K39" s="14">
        <f t="shared" si="2"/>
        <v>78.142</v>
      </c>
      <c r="L39" s="6">
        <v>3</v>
      </c>
    </row>
    <row r="40" spans="1:12" ht="25.5" customHeight="1">
      <c r="A40" s="5" t="s">
        <v>24</v>
      </c>
      <c r="B40" s="6" t="s">
        <v>196</v>
      </c>
      <c r="C40" s="7" t="s">
        <v>190</v>
      </c>
      <c r="D40" s="5" t="s">
        <v>128</v>
      </c>
      <c r="E40" s="6" t="s">
        <v>14</v>
      </c>
      <c r="F40" s="10" t="s">
        <v>191</v>
      </c>
      <c r="G40" s="11">
        <v>24341024217</v>
      </c>
      <c r="H40" s="12">
        <v>73.13</v>
      </c>
      <c r="I40" s="6">
        <v>19</v>
      </c>
      <c r="J40" s="14">
        <v>84.93</v>
      </c>
      <c r="K40" s="14">
        <f t="shared" si="2"/>
        <v>77.85</v>
      </c>
      <c r="L40" s="6">
        <v>4</v>
      </c>
    </row>
    <row r="41" spans="1:12" ht="25.5" customHeight="1">
      <c r="A41" s="5" t="s">
        <v>24</v>
      </c>
      <c r="B41" s="6" t="s">
        <v>194</v>
      </c>
      <c r="C41" s="7" t="s">
        <v>190</v>
      </c>
      <c r="D41" s="5" t="s">
        <v>128</v>
      </c>
      <c r="E41" s="6" t="s">
        <v>14</v>
      </c>
      <c r="F41" s="10" t="s">
        <v>191</v>
      </c>
      <c r="G41" s="11">
        <v>24341024028</v>
      </c>
      <c r="H41" s="12">
        <v>74.67</v>
      </c>
      <c r="I41" s="6">
        <v>22</v>
      </c>
      <c r="J41" s="14">
        <v>81.47</v>
      </c>
      <c r="K41" s="14">
        <f t="shared" si="2"/>
        <v>77.39</v>
      </c>
      <c r="L41" s="6">
        <v>5</v>
      </c>
    </row>
    <row r="42" spans="1:12" ht="25.5" customHeight="1">
      <c r="A42" s="5" t="s">
        <v>24</v>
      </c>
      <c r="B42" s="6" t="s">
        <v>195</v>
      </c>
      <c r="C42" s="7" t="s">
        <v>190</v>
      </c>
      <c r="D42" s="5" t="s">
        <v>128</v>
      </c>
      <c r="E42" s="6" t="s">
        <v>14</v>
      </c>
      <c r="F42" s="10" t="s">
        <v>191</v>
      </c>
      <c r="G42" s="11">
        <v>24341033104</v>
      </c>
      <c r="H42" s="12">
        <v>73.77</v>
      </c>
      <c r="I42" s="6">
        <v>20</v>
      </c>
      <c r="J42" s="14">
        <v>81.63</v>
      </c>
      <c r="K42" s="14">
        <f t="shared" si="2"/>
        <v>76.91399999999999</v>
      </c>
      <c r="L42" s="6">
        <v>6</v>
      </c>
    </row>
    <row r="43" spans="1:12" ht="25.5" customHeight="1">
      <c r="A43" s="5" t="s">
        <v>24</v>
      </c>
      <c r="B43" s="6" t="s">
        <v>197</v>
      </c>
      <c r="C43" s="7" t="s">
        <v>190</v>
      </c>
      <c r="D43" s="5" t="s">
        <v>141</v>
      </c>
      <c r="E43" s="6" t="s">
        <v>14</v>
      </c>
      <c r="F43" s="10" t="s">
        <v>198</v>
      </c>
      <c r="G43" s="11">
        <v>24341040905</v>
      </c>
      <c r="H43" s="12">
        <v>73.67</v>
      </c>
      <c r="I43" s="6">
        <v>28</v>
      </c>
      <c r="J43" s="14">
        <v>82.27</v>
      </c>
      <c r="K43" s="14">
        <f t="shared" si="2"/>
        <v>77.11</v>
      </c>
      <c r="L43" s="6">
        <v>1</v>
      </c>
    </row>
    <row r="44" spans="1:12" ht="25.5" customHeight="1">
      <c r="A44" s="5" t="s">
        <v>24</v>
      </c>
      <c r="B44" s="6" t="s">
        <v>199</v>
      </c>
      <c r="C44" s="7" t="s">
        <v>190</v>
      </c>
      <c r="D44" s="5" t="s">
        <v>141</v>
      </c>
      <c r="E44" s="6" t="s">
        <v>14</v>
      </c>
      <c r="F44" s="10" t="s">
        <v>198</v>
      </c>
      <c r="G44" s="11">
        <v>24341032814</v>
      </c>
      <c r="H44" s="12">
        <v>73.03</v>
      </c>
      <c r="I44" s="6">
        <v>25</v>
      </c>
      <c r="J44" s="14">
        <v>82.67</v>
      </c>
      <c r="K44" s="14">
        <f t="shared" si="2"/>
        <v>76.886</v>
      </c>
      <c r="L44" s="6">
        <v>2</v>
      </c>
    </row>
    <row r="45" spans="1:12" ht="25.5" customHeight="1">
      <c r="A45" s="5" t="s">
        <v>24</v>
      </c>
      <c r="B45" s="6" t="s">
        <v>200</v>
      </c>
      <c r="C45" s="7" t="s">
        <v>190</v>
      </c>
      <c r="D45" s="5" t="s">
        <v>141</v>
      </c>
      <c r="E45" s="6" t="s">
        <v>14</v>
      </c>
      <c r="F45" s="10" t="s">
        <v>198</v>
      </c>
      <c r="G45" s="11">
        <v>24341032213</v>
      </c>
      <c r="H45" s="12">
        <v>69.8</v>
      </c>
      <c r="I45" s="6">
        <v>27</v>
      </c>
      <c r="J45" s="14">
        <v>78.77</v>
      </c>
      <c r="K45" s="14">
        <f t="shared" si="2"/>
        <v>73.38799999999999</v>
      </c>
      <c r="L45" s="6">
        <v>3</v>
      </c>
    </row>
    <row r="46" spans="1:12" ht="25.5" customHeight="1">
      <c r="A46" s="5" t="s">
        <v>24</v>
      </c>
      <c r="B46" s="6" t="s">
        <v>201</v>
      </c>
      <c r="C46" s="7" t="s">
        <v>190</v>
      </c>
      <c r="D46" s="5" t="s">
        <v>141</v>
      </c>
      <c r="E46" s="6" t="s">
        <v>14</v>
      </c>
      <c r="F46" s="10" t="s">
        <v>198</v>
      </c>
      <c r="G46" s="11">
        <v>24341024024</v>
      </c>
      <c r="H46" s="12">
        <v>65</v>
      </c>
      <c r="I46" s="6">
        <v>29</v>
      </c>
      <c r="J46" s="14">
        <v>83.6</v>
      </c>
      <c r="K46" s="14">
        <f t="shared" si="2"/>
        <v>72.44</v>
      </c>
      <c r="L46" s="6">
        <v>4</v>
      </c>
    </row>
    <row r="47" spans="1:12" ht="25.5" customHeight="1">
      <c r="A47" s="5" t="s">
        <v>24</v>
      </c>
      <c r="B47" s="6" t="s">
        <v>202</v>
      </c>
      <c r="C47" s="7" t="s">
        <v>190</v>
      </c>
      <c r="D47" s="5" t="s">
        <v>141</v>
      </c>
      <c r="E47" s="6" t="s">
        <v>14</v>
      </c>
      <c r="F47" s="10" t="s">
        <v>198</v>
      </c>
      <c r="G47" s="11">
        <v>24341022102</v>
      </c>
      <c r="H47" s="12">
        <v>64.1</v>
      </c>
      <c r="I47" s="6">
        <v>30</v>
      </c>
      <c r="J47" s="14">
        <v>81.7</v>
      </c>
      <c r="K47" s="14">
        <f t="shared" si="2"/>
        <v>71.13999999999999</v>
      </c>
      <c r="L47" s="6">
        <v>5</v>
      </c>
    </row>
    <row r="48" spans="1:12" ht="25.5" customHeight="1">
      <c r="A48" s="5" t="s">
        <v>24</v>
      </c>
      <c r="B48" s="6" t="s">
        <v>203</v>
      </c>
      <c r="C48" s="7" t="s">
        <v>190</v>
      </c>
      <c r="D48" s="5" t="s">
        <v>141</v>
      </c>
      <c r="E48" s="6" t="s">
        <v>14</v>
      </c>
      <c r="F48" s="10" t="s">
        <v>198</v>
      </c>
      <c r="G48" s="11">
        <v>24341020218</v>
      </c>
      <c r="H48" s="12">
        <v>60.03</v>
      </c>
      <c r="I48" s="6">
        <v>26</v>
      </c>
      <c r="J48" s="14">
        <v>78.6</v>
      </c>
      <c r="K48" s="14">
        <f t="shared" si="2"/>
        <v>67.458</v>
      </c>
      <c r="L48" s="6">
        <v>6</v>
      </c>
    </row>
    <row r="49" spans="1:12" ht="25.5" customHeight="1">
      <c r="A49" s="5" t="s">
        <v>24</v>
      </c>
      <c r="B49" s="6" t="s">
        <v>204</v>
      </c>
      <c r="C49" s="7" t="s">
        <v>123</v>
      </c>
      <c r="D49" s="5" t="s">
        <v>205</v>
      </c>
      <c r="E49" s="6" t="s">
        <v>14</v>
      </c>
      <c r="F49" s="10" t="s">
        <v>206</v>
      </c>
      <c r="G49" s="11">
        <v>24341025115</v>
      </c>
      <c r="H49" s="12">
        <v>73.73</v>
      </c>
      <c r="I49" s="6">
        <v>3</v>
      </c>
      <c r="J49" s="14">
        <v>84.33</v>
      </c>
      <c r="K49" s="14">
        <f t="shared" si="2"/>
        <v>77.97</v>
      </c>
      <c r="L49" s="6">
        <v>1</v>
      </c>
    </row>
    <row r="50" spans="1:12" ht="25.5" customHeight="1">
      <c r="A50" s="5" t="s">
        <v>24</v>
      </c>
      <c r="B50" s="6" t="s">
        <v>208</v>
      </c>
      <c r="C50" s="7" t="s">
        <v>123</v>
      </c>
      <c r="D50" s="5" t="s">
        <v>205</v>
      </c>
      <c r="E50" s="6" t="s">
        <v>14</v>
      </c>
      <c r="F50" s="10" t="s">
        <v>206</v>
      </c>
      <c r="G50" s="11">
        <v>24341032126</v>
      </c>
      <c r="H50" s="12">
        <v>70.17</v>
      </c>
      <c r="I50" s="6">
        <v>2</v>
      </c>
      <c r="J50" s="14">
        <v>80.4</v>
      </c>
      <c r="K50" s="14">
        <f t="shared" si="2"/>
        <v>74.262</v>
      </c>
      <c r="L50" s="6">
        <v>2</v>
      </c>
    </row>
    <row r="51" spans="1:12" ht="25.5" customHeight="1">
      <c r="A51" s="5" t="s">
        <v>24</v>
      </c>
      <c r="B51" s="6" t="s">
        <v>207</v>
      </c>
      <c r="C51" s="7" t="s">
        <v>123</v>
      </c>
      <c r="D51" s="5" t="s">
        <v>205</v>
      </c>
      <c r="E51" s="6" t="s">
        <v>14</v>
      </c>
      <c r="F51" s="10" t="s">
        <v>206</v>
      </c>
      <c r="G51" s="11">
        <v>24341023714</v>
      </c>
      <c r="H51" s="12">
        <v>70.43</v>
      </c>
      <c r="I51" s="6">
        <v>1</v>
      </c>
      <c r="J51" s="14">
        <v>78.4</v>
      </c>
      <c r="K51" s="14">
        <f t="shared" si="2"/>
        <v>73.61800000000001</v>
      </c>
      <c r="L51" s="6">
        <v>3</v>
      </c>
    </row>
  </sheetData>
  <sheetProtection/>
  <mergeCells count="2">
    <mergeCell ref="A1:L1"/>
    <mergeCell ref="H2:L2"/>
  </mergeCells>
  <conditionalFormatting sqref="G4:G51">
    <cfRule type="expression" priority="1" dxfId="9" stopIfTrue="1">
      <formula>AND(COUNTIF($G$5:$G$68,G4)+COUNTIF($G$69:$G$113,G4)+COUNTIF($G$114:$G$119,G4)+COUNTIF($G$120:$G$125,G4)+COUNTIF($G$126:$G$129,G4)+COUNTIF($G$130:$G$139,G4)+COUNTIF($G$140:$G$311,G4)+COUNTIF($G$312:$G$314,G4)+COUNTIF($G$315:$G$317,G4)+COUNTIF($G$318:$G$323,G4)+COUNTIF($G$324:$G$326,G4)+COUNTIF($G$327:$G$329,G4)+COUNTIF($G$330:$G$335,G4)+COUNTIF($G$336:$G$363,G4)+COUNTIF($G$364:$G$434,G4)+COUNTIF($G$435:$G$446,G4)+COUNTIF($G$447:$G$449,G4)+COUNTIF($G$450:$G$452,G4)+COUNTIF($G$453:$G$523,G4)+COUNTIF($G$524:$G$529,G4)+COUNTIF($G$530:$G$572,G4)+COUNTIF(#REF!,G4)+COUNTIF(#REF!,G4)+COUNTIF(#REF!,G4)+COUNTIF(#REF!,G4)+COUNTIF(#REF!,G4)+COUNTIF(#REF!,G4)+COUNTIF(#REF!,G4)&gt;1,NOT(ISBLANK(G4)))</formula>
    </cfRule>
  </conditionalFormatting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2024-06-26T00:17:00Z</cp:lastPrinted>
  <dcterms:created xsi:type="dcterms:W3CDTF">2006-09-21T03:21:00Z</dcterms:created>
  <dcterms:modified xsi:type="dcterms:W3CDTF">2024-06-26T09:27:35Z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143357B5D21A4C94833F382F0AF59307_12</vt:lpwstr>
  </property>
  <property fmtid="{D5CDD505-2E9C-101B-9397-08002B2CF9AE}" pid="3" name="KSOProductBuildVer">
    <vt:lpwstr>2052-11.8.2.10290</vt:lpwstr>
  </property>
</Properties>
</file>