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75" tabRatio="914" activeTab="3"/>
  </bookViews>
  <sheets>
    <sheet name="25日A组" sheetId="1" r:id="rId1"/>
    <sheet name="25日B组" sheetId="2" r:id="rId2"/>
    <sheet name="25日C组" sheetId="3" r:id="rId3"/>
    <sheet name="25日D组" sheetId="4" r:id="rId4"/>
    <sheet name="25日E组" sheetId="5" r:id="rId5"/>
    <sheet name="25日F组" sheetId="6" r:id="rId6"/>
  </sheets>
  <definedNames>
    <definedName name="_xlnm.Print_Titles" localSheetId="0">'25日A组'!$1:$3</definedName>
    <definedName name="_xlnm.Print_Titles" localSheetId="1">'25日B组'!$1:$3</definedName>
    <definedName name="_xlnm.Print_Titles" localSheetId="2">'25日C组'!$1:$3</definedName>
    <definedName name="_xlnm.Print_Titles" localSheetId="3">'25日D组'!$1:$3</definedName>
    <definedName name="_xlnm.Print_Titles" localSheetId="4">'25日E组'!$1:$3</definedName>
    <definedName name="_xlnm.Print_Titles" localSheetId="5">'25日F组'!$1:$3</definedName>
  </definedNames>
  <calcPr fullCalcOnLoad="1"/>
</workbook>
</file>

<file path=xl/sharedStrings.xml><?xml version="1.0" encoding="utf-8"?>
<sst xmlns="http://schemas.openxmlformats.org/spreadsheetml/2006/main" count="1998" uniqueCount="451">
  <si>
    <t>阳泉市市县两级事业单位2024年公开招聘工作人员面试成绩及综合成绩</t>
  </si>
  <si>
    <t>A组</t>
  </si>
  <si>
    <t>报考专业</t>
  </si>
  <si>
    <t>姓名</t>
  </si>
  <si>
    <t>报考单位</t>
  </si>
  <si>
    <t>报考
职位</t>
  </si>
  <si>
    <t>性别</t>
  </si>
  <si>
    <t>报考职位DM</t>
  </si>
  <si>
    <t>考号</t>
  </si>
  <si>
    <t>笔试
成绩</t>
  </si>
  <si>
    <t>面试序号</t>
  </si>
  <si>
    <t>面试成绩</t>
  </si>
  <si>
    <t>综合成绩</t>
  </si>
  <si>
    <t>岗位排名</t>
  </si>
  <si>
    <t>中小学教师类（D类）-中学教师岗位</t>
  </si>
  <si>
    <t>曹玉娟</t>
  </si>
  <si>
    <t>阳泉市教育局-阳泉市第一中学校</t>
  </si>
  <si>
    <t>高中政治教师</t>
  </si>
  <si>
    <t>女</t>
  </si>
  <si>
    <t>0130020060</t>
  </si>
  <si>
    <t>宋晋</t>
  </si>
  <si>
    <t>王璐</t>
  </si>
  <si>
    <t>刘一凡</t>
  </si>
  <si>
    <t>阳泉市教育局-阳泉市第二中学校</t>
  </si>
  <si>
    <t>初中政治教师</t>
  </si>
  <si>
    <t>男</t>
  </si>
  <si>
    <t>0130030090</t>
  </si>
  <si>
    <t>王杜香</t>
  </si>
  <si>
    <t>王玉萱</t>
  </si>
  <si>
    <t>张思乔</t>
  </si>
  <si>
    <t>阳泉市教育局-阳泉市第十一中学校</t>
  </si>
  <si>
    <t>0130040020</t>
  </si>
  <si>
    <t>齐天阳</t>
  </si>
  <si>
    <t>王晶</t>
  </si>
  <si>
    <t>郝晨霞</t>
  </si>
  <si>
    <t>阳泉市教育局-阳泉市实验中学</t>
  </si>
  <si>
    <t>初中思想政治教师</t>
  </si>
  <si>
    <t>0130050010</t>
  </si>
  <si>
    <t>原遥</t>
  </si>
  <si>
    <t>贾波</t>
  </si>
  <si>
    <t>韩笑</t>
  </si>
  <si>
    <t>平定县教育科技局-平定县第一中学校</t>
  </si>
  <si>
    <t>0400010070</t>
  </si>
  <si>
    <t>崔丹丹</t>
  </si>
  <si>
    <t>翟慧慧</t>
  </si>
  <si>
    <t>周雪</t>
  </si>
  <si>
    <t>平定县教育科技局-平定县第三中学校</t>
  </si>
  <si>
    <t>初中道德与法治教师</t>
  </si>
  <si>
    <t>0400040040</t>
  </si>
  <si>
    <t>薛新梅</t>
  </si>
  <si>
    <t>史灵芝</t>
  </si>
  <si>
    <t>宋佳琪</t>
  </si>
  <si>
    <t>平定县教育科技局-平定县第四中学校</t>
  </si>
  <si>
    <t>0400050020</t>
  </si>
  <si>
    <t>余瑞昕</t>
  </si>
  <si>
    <t>祁万春</t>
  </si>
  <si>
    <t>李炳瑛</t>
  </si>
  <si>
    <t>平定县教育科技局-平定县柏井联校柏井初级中学校</t>
  </si>
  <si>
    <t>0400100010</t>
  </si>
  <si>
    <t>周文娟</t>
  </si>
  <si>
    <t>崔亚梅</t>
  </si>
  <si>
    <t>王誉英</t>
  </si>
  <si>
    <t>平定县教育科技局-平定县张庄联校张庄初级中学校</t>
  </si>
  <si>
    <t>0400130010</t>
  </si>
  <si>
    <t>王旭丽</t>
  </si>
  <si>
    <t>韩春燕</t>
  </si>
  <si>
    <t>刘雅楠</t>
  </si>
  <si>
    <t>平定县教育科技局-平定县冠山联校评梅学校</t>
  </si>
  <si>
    <t>0400210010</t>
  </si>
  <si>
    <t>武宇洁</t>
  </si>
  <si>
    <t>杨凯玲</t>
  </si>
  <si>
    <t>李文华</t>
  </si>
  <si>
    <t>盂县-盂县县直初中校</t>
  </si>
  <si>
    <t>0410170030</t>
  </si>
  <si>
    <t>班绘滨</t>
  </si>
  <si>
    <t>苏凌冉</t>
  </si>
  <si>
    <t>武佳荣</t>
  </si>
  <si>
    <t>盂县-盂县乡镇初中校</t>
  </si>
  <si>
    <t>0410220010</t>
  </si>
  <si>
    <t>栗芝兰</t>
  </si>
  <si>
    <t>岳肖霞</t>
  </si>
  <si>
    <t>闫紫娟</t>
  </si>
  <si>
    <t>阳泉市郊区教育局-阳泉市郊区中小学校</t>
  </si>
  <si>
    <t>初中政治</t>
  </si>
  <si>
    <t>0580010040</t>
  </si>
  <si>
    <t>张欢</t>
  </si>
  <si>
    <t>韩芮佳</t>
  </si>
  <si>
    <t>蔚超颖</t>
  </si>
  <si>
    <t>孙倩</t>
  </si>
  <si>
    <t>郭瑞雪</t>
  </si>
  <si>
    <t>温丽娇</t>
  </si>
  <si>
    <t>阳泉市城区-阳泉市第三中学校</t>
  </si>
  <si>
    <t>0590260020</t>
  </si>
  <si>
    <t>张宁</t>
  </si>
  <si>
    <t>韩翠珍</t>
  </si>
  <si>
    <t>阳泉市城区-阳泉市城区教育局下属中学</t>
  </si>
  <si>
    <t>0590270070</t>
  </si>
  <si>
    <t>殷世同</t>
  </si>
  <si>
    <t>乔钰婷</t>
  </si>
  <si>
    <t>李浩嫄</t>
  </si>
  <si>
    <t>刘佳卉</t>
  </si>
  <si>
    <t>宿煜欣</t>
  </si>
  <si>
    <t>苏子轩</t>
  </si>
  <si>
    <t>阳泉高新技术产业开发区管理委员会-阳泉高新技术产业开发区管理委员会所属学校</t>
  </si>
  <si>
    <t>0680050060</t>
  </si>
  <si>
    <t>李雅婷</t>
  </si>
  <si>
    <t>梁嘉琪</t>
  </si>
  <si>
    <t>B组</t>
  </si>
  <si>
    <t>杨溢</t>
  </si>
  <si>
    <t>高中英语教师</t>
  </si>
  <si>
    <t>0130020050</t>
  </si>
  <si>
    <t>李梦珂</t>
  </si>
  <si>
    <t>赵文倩</t>
  </si>
  <si>
    <t>丁居</t>
  </si>
  <si>
    <t>0130030030</t>
  </si>
  <si>
    <t>赵梦瑶</t>
  </si>
  <si>
    <t>郝慕瑶</t>
  </si>
  <si>
    <t>兰鑫</t>
  </si>
  <si>
    <t>初中英语教师</t>
  </si>
  <si>
    <t>0130040030</t>
  </si>
  <si>
    <t>王鑫</t>
  </si>
  <si>
    <t>赵月翔</t>
  </si>
  <si>
    <t>李飞飞</t>
  </si>
  <si>
    <t>0400010060</t>
  </si>
  <si>
    <t>于兴溪</t>
  </si>
  <si>
    <t>冯小珂</t>
  </si>
  <si>
    <t>杨荣荣</t>
  </si>
  <si>
    <t>平定县教育科技局-平定县巨城联校岩会初级中学校</t>
  </si>
  <si>
    <t>0400080010</t>
  </si>
  <si>
    <t>石晶丽</t>
  </si>
  <si>
    <t>曹晨琪</t>
  </si>
  <si>
    <t>李淇</t>
  </si>
  <si>
    <t>平定县教育科技局-平定县张庄联校阳胜学校</t>
  </si>
  <si>
    <t>0400160010</t>
  </si>
  <si>
    <t>刘松晏</t>
  </si>
  <si>
    <t>赵佳乐</t>
  </si>
  <si>
    <t>王彤</t>
  </si>
  <si>
    <t>0410220050</t>
  </si>
  <si>
    <t>王慧娟</t>
  </si>
  <si>
    <t>梁丹</t>
  </si>
  <si>
    <t>周晓欣</t>
  </si>
  <si>
    <t>0590270030</t>
  </si>
  <si>
    <t>冯鑫淼</t>
  </si>
  <si>
    <t>史泽华</t>
  </si>
  <si>
    <t>韩江平</t>
  </si>
  <si>
    <t>王文慧</t>
  </si>
  <si>
    <t>王敏</t>
  </si>
  <si>
    <t>中小学教师类（D类）-小学教师岗位</t>
  </si>
  <si>
    <t>史婉凝</t>
  </si>
  <si>
    <t>阳泉市城区-阳泉市城区教育局下属小学</t>
  </si>
  <si>
    <t>小学英语教师1</t>
  </si>
  <si>
    <t>0590280070</t>
  </si>
  <si>
    <t>刘振兴</t>
  </si>
  <si>
    <t>张语珂</t>
  </si>
  <si>
    <t>李涵</t>
  </si>
  <si>
    <t>王雪宇</t>
  </si>
  <si>
    <t>单雨婷</t>
  </si>
  <si>
    <t>强嘉宇</t>
  </si>
  <si>
    <t>荆文男</t>
  </si>
  <si>
    <t>齐烁</t>
  </si>
  <si>
    <t>董婷婷</t>
  </si>
  <si>
    <t>小学英语教师2</t>
  </si>
  <si>
    <t>0590280080</t>
  </si>
  <si>
    <t>史慧芳</t>
  </si>
  <si>
    <t>樊欣</t>
  </si>
  <si>
    <t>张顺利</t>
  </si>
  <si>
    <t>申琦</t>
  </si>
  <si>
    <t>温越</t>
  </si>
  <si>
    <t>任彬瑞</t>
  </si>
  <si>
    <t>霍文慧</t>
  </si>
  <si>
    <t>史夏楠</t>
  </si>
  <si>
    <t>高亚静</t>
  </si>
  <si>
    <t>阳泉市矿区教育局-阳泉市矿区教育局下属小学</t>
  </si>
  <si>
    <t>小学英语教师岗位1</t>
  </si>
  <si>
    <t>0670020070</t>
  </si>
  <si>
    <t>杜柳瑞</t>
  </si>
  <si>
    <t>邓晨悦</t>
  </si>
  <si>
    <t>李悦</t>
  </si>
  <si>
    <t>小学英语教师岗位2</t>
  </si>
  <si>
    <t>0670020080</t>
  </si>
  <si>
    <t>张雪</t>
  </si>
  <si>
    <t>赵懿飞</t>
  </si>
  <si>
    <t>张杨莹</t>
  </si>
  <si>
    <t>李雯丽</t>
  </si>
  <si>
    <t>刘艾平</t>
  </si>
  <si>
    <t>C组</t>
  </si>
  <si>
    <t>张相宇</t>
  </si>
  <si>
    <t>初中历史教师</t>
  </si>
  <si>
    <t>0130050020</t>
  </si>
  <si>
    <t>王娅妮</t>
  </si>
  <si>
    <t>原素雅</t>
  </si>
  <si>
    <t>任家乐</t>
  </si>
  <si>
    <t>平定县教育科技局-平定县第二中学校（初中部）</t>
  </si>
  <si>
    <t>初中信息技术教师</t>
  </si>
  <si>
    <t>0400020010</t>
  </si>
  <si>
    <t>张娅经</t>
  </si>
  <si>
    <t>刘宁</t>
  </si>
  <si>
    <t>张子良</t>
  </si>
  <si>
    <t>0400020040</t>
  </si>
  <si>
    <t>李柯濛</t>
  </si>
  <si>
    <t>张煜</t>
  </si>
  <si>
    <t>杨帆</t>
  </si>
  <si>
    <t>0400040010</t>
  </si>
  <si>
    <t>杨琪</t>
  </si>
  <si>
    <t>孔涵芝</t>
  </si>
  <si>
    <t>郭婷</t>
  </si>
  <si>
    <t>平定县教育科技局-平定县巨城联校巨城初级中学校</t>
  </si>
  <si>
    <t>0400070010</t>
  </si>
  <si>
    <t>赵雅芝</t>
  </si>
  <si>
    <t>宋俊青</t>
  </si>
  <si>
    <t>赵莉</t>
  </si>
  <si>
    <t>平定县教育科技局-平定县石门口联校石门口初级中学校</t>
  </si>
  <si>
    <t>0400110010</t>
  </si>
  <si>
    <t>缠慧湝</t>
  </si>
  <si>
    <t>李祺</t>
  </si>
  <si>
    <t>张飞燕</t>
  </si>
  <si>
    <t>平定县教育科技局-平定县冠山联校城关中学校</t>
  </si>
  <si>
    <t>0400200010</t>
  </si>
  <si>
    <t>李果果</t>
  </si>
  <si>
    <t>张翠平</t>
  </si>
  <si>
    <t>康烨</t>
  </si>
  <si>
    <t>平定县教育科技局-平定县实验小学校</t>
  </si>
  <si>
    <t>小学信息技术教师</t>
  </si>
  <si>
    <t>0400220060</t>
  </si>
  <si>
    <t>闫红天</t>
  </si>
  <si>
    <t>吴佳敏</t>
  </si>
  <si>
    <t>杨涛</t>
  </si>
  <si>
    <t>0410170020</t>
  </si>
  <si>
    <t>侯诗怡</t>
  </si>
  <si>
    <t>霍雨霞</t>
  </si>
  <si>
    <t>刘少英</t>
  </si>
  <si>
    <t>贾晶晶</t>
  </si>
  <si>
    <t>刘佳琳</t>
  </si>
  <si>
    <t>王毓洁</t>
  </si>
  <si>
    <t>高中历史</t>
  </si>
  <si>
    <t>0580010010</t>
  </si>
  <si>
    <t>南楠</t>
  </si>
  <si>
    <t>范小因</t>
  </si>
  <si>
    <t>秦豪冉</t>
  </si>
  <si>
    <t>胡悦</t>
  </si>
  <si>
    <t>白玲霞</t>
  </si>
  <si>
    <t>0590270040</t>
  </si>
  <si>
    <t>李亚坤</t>
  </si>
  <si>
    <t>孙佳伟</t>
  </si>
  <si>
    <t>赵子花</t>
  </si>
  <si>
    <t>0590270090</t>
  </si>
  <si>
    <t>任慧楠</t>
  </si>
  <si>
    <t>王子琦</t>
  </si>
  <si>
    <t>杜娇</t>
  </si>
  <si>
    <t>0590280130</t>
  </si>
  <si>
    <t>唐思宁</t>
  </si>
  <si>
    <t>刘绮芳</t>
  </si>
  <si>
    <t>张建玲</t>
  </si>
  <si>
    <t>阳泉市矿区教育局-阳泉市矿区教育局下属中学</t>
  </si>
  <si>
    <t>初中信息技术教师岗位</t>
  </si>
  <si>
    <t>0670010020</t>
  </si>
  <si>
    <t>张帆</t>
  </si>
  <si>
    <t>焦贞媛</t>
  </si>
  <si>
    <t>张彦丽</t>
  </si>
  <si>
    <t>小学信息技术教师岗位</t>
  </si>
  <si>
    <t>0670020120</t>
  </si>
  <si>
    <t>贺靖宇</t>
  </si>
  <si>
    <t>李嘉欣</t>
  </si>
  <si>
    <t>赵洁</t>
  </si>
  <si>
    <t>0680050080</t>
  </si>
  <si>
    <t>王月星</t>
  </si>
  <si>
    <t>翟睿</t>
  </si>
  <si>
    <t>阳泉市市县两级事业单位2024年公开招聘工作人员面试成绩及综合成绩</t>
  </si>
  <si>
    <t>缺考</t>
  </si>
  <si>
    <t>缺考</t>
  </si>
  <si>
    <t>D组</t>
  </si>
  <si>
    <t>董璇</t>
  </si>
  <si>
    <t>小学语文教师</t>
  </si>
  <si>
    <t>0400210050</t>
  </si>
  <si>
    <t>谭晶</t>
  </si>
  <si>
    <t>陈璐</t>
  </si>
  <si>
    <t>王鸿鑫</t>
  </si>
  <si>
    <t>小学语文教师1</t>
  </si>
  <si>
    <t>0400220010</t>
  </si>
  <si>
    <t>宋旭梅</t>
  </si>
  <si>
    <t>王晟</t>
  </si>
  <si>
    <t>张月</t>
  </si>
  <si>
    <t>岳婷婷</t>
  </si>
  <si>
    <t>贾京京</t>
  </si>
  <si>
    <t>赵慧慧</t>
  </si>
  <si>
    <t>小学语文教师3</t>
  </si>
  <si>
    <t>0400220030</t>
  </si>
  <si>
    <t>姜嘉乐</t>
  </si>
  <si>
    <t>李瑶玉</t>
  </si>
  <si>
    <t>张艺琼</t>
  </si>
  <si>
    <t>平定县教育科技局-平定县第二实验小学校</t>
  </si>
  <si>
    <t>0400230010</t>
  </si>
  <si>
    <t>张祥丽</t>
  </si>
  <si>
    <t>冯楚婷</t>
  </si>
  <si>
    <t>平定县教育科技局-平定县冠山联校东关小学校</t>
  </si>
  <si>
    <t>0400250010</t>
  </si>
  <si>
    <t>葛朝松</t>
  </si>
  <si>
    <t>郭睿</t>
  </si>
  <si>
    <t>韩雯娜</t>
  </si>
  <si>
    <t>雷瑶</t>
  </si>
  <si>
    <t>杜永青</t>
  </si>
  <si>
    <t>张丽霞</t>
  </si>
  <si>
    <t>闫璐璐</t>
  </si>
  <si>
    <t>崔慧娇</t>
  </si>
  <si>
    <t>潘璇</t>
  </si>
  <si>
    <t>段晓琪</t>
  </si>
  <si>
    <t>刘美霞</t>
  </si>
  <si>
    <t>杨莹</t>
  </si>
  <si>
    <t>盂县-盂县县直小学</t>
  </si>
  <si>
    <t>0410230040</t>
  </si>
  <si>
    <t>刘斌荣</t>
  </si>
  <si>
    <t>梁文琪</t>
  </si>
  <si>
    <t>张珍珍</t>
  </si>
  <si>
    <t>赵文格</t>
  </si>
  <si>
    <t>郭晓婧</t>
  </si>
  <si>
    <t>张怡帆</t>
  </si>
  <si>
    <t>牛文雅</t>
  </si>
  <si>
    <t>常瑞雪</t>
  </si>
  <si>
    <t>牛宇菲</t>
  </si>
  <si>
    <t>刘婕</t>
  </si>
  <si>
    <t>小学语文教师2</t>
  </si>
  <si>
    <t>0410230050</t>
  </si>
  <si>
    <t>冯茂枝</t>
  </si>
  <si>
    <t>许杨</t>
  </si>
  <si>
    <t>高金花</t>
  </si>
  <si>
    <t>殷晓娇</t>
  </si>
  <si>
    <t>杨美荣</t>
  </si>
  <si>
    <t>小学语文1</t>
  </si>
  <si>
    <t>0580010100</t>
  </si>
  <si>
    <t>王雅丽</t>
  </si>
  <si>
    <t>杨栋辉</t>
  </si>
  <si>
    <t>李康</t>
  </si>
  <si>
    <t>孙孔丽</t>
  </si>
  <si>
    <t>刘慧</t>
  </si>
  <si>
    <t>高肖丽</t>
  </si>
  <si>
    <t>郭楠</t>
  </si>
  <si>
    <t>赵萱</t>
  </si>
  <si>
    <t>缺考</t>
  </si>
  <si>
    <t>梁彭霞</t>
  </si>
  <si>
    <t>E组</t>
  </si>
  <si>
    <t>姚宏锦</t>
  </si>
  <si>
    <t>0590280020</t>
  </si>
  <si>
    <t>马苗</t>
  </si>
  <si>
    <t>李佳新</t>
  </si>
  <si>
    <t>吕媛</t>
  </si>
  <si>
    <t>周洁</t>
  </si>
  <si>
    <t>郑文莉</t>
  </si>
  <si>
    <t>李玥</t>
  </si>
  <si>
    <t>程丽</t>
  </si>
  <si>
    <t>曹睿</t>
  </si>
  <si>
    <t>杨昕苑</t>
  </si>
  <si>
    <t>卢昕昱</t>
  </si>
  <si>
    <t>辛智</t>
  </si>
  <si>
    <t>韩彧</t>
  </si>
  <si>
    <t>贾慧</t>
  </si>
  <si>
    <t>赵敏</t>
  </si>
  <si>
    <t>王丽媛</t>
  </si>
  <si>
    <t>刘晓宇</t>
  </si>
  <si>
    <t>白文婕</t>
  </si>
  <si>
    <t>李亚</t>
  </si>
  <si>
    <t>岳慧霞</t>
  </si>
  <si>
    <t>郝旭霞</t>
  </si>
  <si>
    <t>杨雅云</t>
  </si>
  <si>
    <t>李蓓蓓</t>
  </si>
  <si>
    <t>梁泽婷</t>
  </si>
  <si>
    <t>郑英</t>
  </si>
  <si>
    <t>平泽逍</t>
  </si>
  <si>
    <t>李玉</t>
  </si>
  <si>
    <t>王星懿</t>
  </si>
  <si>
    <t>小学语文教师岗位1</t>
  </si>
  <si>
    <t>0670020010</t>
  </si>
  <si>
    <t>贾皓媛</t>
  </si>
  <si>
    <t>冯玉洁</t>
  </si>
  <si>
    <t>王文萍</t>
  </si>
  <si>
    <t>杨青青</t>
  </si>
  <si>
    <t>李慧敏</t>
  </si>
  <si>
    <t>康晓霞</t>
  </si>
  <si>
    <t>田蕙婕</t>
  </si>
  <si>
    <t>邢燕</t>
  </si>
  <si>
    <t>郝紫艳</t>
  </si>
  <si>
    <t>郝婷婷</t>
  </si>
  <si>
    <t>许欣</t>
  </si>
  <si>
    <t>康瑞婕</t>
  </si>
  <si>
    <t>李瑄</t>
  </si>
  <si>
    <t>孙晋瑜</t>
  </si>
  <si>
    <t>闫敏</t>
  </si>
  <si>
    <t>杨庆</t>
  </si>
  <si>
    <t>张丽娜</t>
  </si>
  <si>
    <t>曹晓</t>
  </si>
  <si>
    <t>赵紫伟</t>
  </si>
  <si>
    <t>徐红</t>
  </si>
  <si>
    <t>F组</t>
  </si>
  <si>
    <t>韩靖薇</t>
  </si>
  <si>
    <t>0590280010</t>
  </si>
  <si>
    <t>崔喆娜</t>
  </si>
  <si>
    <t>赵宇欣</t>
  </si>
  <si>
    <t>任美陆</t>
  </si>
  <si>
    <t>安晓婷</t>
  </si>
  <si>
    <t>王泾</t>
  </si>
  <si>
    <t>杨江涛</t>
  </si>
  <si>
    <t>范睿枭</t>
  </si>
  <si>
    <t>刘子炎</t>
  </si>
  <si>
    <t>赵博</t>
  </si>
  <si>
    <t>胡洋</t>
  </si>
  <si>
    <t>石明晶</t>
  </si>
  <si>
    <t>韩雅菲</t>
  </si>
  <si>
    <t>池艺瑶</t>
  </si>
  <si>
    <t>尹艺桦</t>
  </si>
  <si>
    <t>刘语芯</t>
  </si>
  <si>
    <t>王雨</t>
  </si>
  <si>
    <t>郭笑衍</t>
  </si>
  <si>
    <t>刘雨彤</t>
  </si>
  <si>
    <t>杨启航</t>
  </si>
  <si>
    <t>毛顺意</t>
  </si>
  <si>
    <t>李琪嫄</t>
  </si>
  <si>
    <t>武佳蓉</t>
  </si>
  <si>
    <t>王倩</t>
  </si>
  <si>
    <t>于慧</t>
  </si>
  <si>
    <t>王洁</t>
  </si>
  <si>
    <t>姚文丽</t>
  </si>
  <si>
    <t>贾宏庆</t>
  </si>
  <si>
    <t>武小林</t>
  </si>
  <si>
    <t>孙雅婷</t>
  </si>
  <si>
    <t>杨雅淇</t>
  </si>
  <si>
    <t>宿铠轩</t>
  </si>
  <si>
    <t>王欣</t>
  </si>
  <si>
    <t>马睿哲</t>
  </si>
  <si>
    <t>李瑞瑶</t>
  </si>
  <si>
    <t>武溢文</t>
  </si>
  <si>
    <t>小学语文教师岗位2</t>
  </si>
  <si>
    <t>0670020020</t>
  </si>
  <si>
    <t>张思远</t>
  </si>
  <si>
    <t>邸丽娟</t>
  </si>
  <si>
    <t>袁柯</t>
  </si>
  <si>
    <t>朱海霞</t>
  </si>
  <si>
    <t>张慧</t>
  </si>
  <si>
    <t>赵俊林</t>
  </si>
  <si>
    <t>贾月圆</t>
  </si>
  <si>
    <t>薛雅馨</t>
  </si>
  <si>
    <t>罗春艳</t>
  </si>
  <si>
    <t>黄丹阳</t>
  </si>
  <si>
    <t>赵永星</t>
  </si>
  <si>
    <t>闫旭丽</t>
  </si>
  <si>
    <t>窦亚红</t>
  </si>
  <si>
    <t>杨蓉</t>
  </si>
  <si>
    <t>缺考</t>
  </si>
  <si>
    <t>冯媛媛</t>
  </si>
  <si>
    <t>0680050040</t>
  </si>
  <si>
    <t>申花奕</t>
  </si>
  <si>
    <t>翟风华</t>
  </si>
  <si>
    <t>小学语文教师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</si>
</sst>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color theme="1"/>
      <name val="黑体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20" fillId="17" borderId="5" applyNumberFormat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16" borderId="7" applyNumberFormat="0" applyAlignment="0" applyProtection="0"/>
    <xf numFmtId="0" fontId="21" fillId="7" borderId="4" applyNumberFormat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49" fontId="32" fillId="0" borderId="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7" fontId="29" fillId="0" borderId="9" xfId="0" applyNumberFormat="1" applyFont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6" fontId="28" fillId="0" borderId="9" xfId="0" applyNumberFormat="1" applyFont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29" fillId="0" borderId="9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10" xfId="0" applyNumberFormat="1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16.125" style="0" customWidth="1"/>
    <col min="2" max="2" width="6.375" style="0" bestFit="1" customWidth="1"/>
    <col min="3" max="3" width="32.875" style="0" customWidth="1"/>
    <col min="4" max="4" width="16.75390625" style="22" bestFit="1" customWidth="1"/>
    <col min="5" max="5" width="4.75390625" style="22" bestFit="1" customWidth="1"/>
    <col min="6" max="6" width="10.625" style="22" bestFit="1" customWidth="1"/>
    <col min="7" max="7" width="12.625" style="0" customWidth="1"/>
    <col min="8" max="8" width="6.75390625" style="22" bestFit="1" customWidth="1"/>
    <col min="9" max="9" width="9.375" style="22" customWidth="1"/>
    <col min="10" max="11" width="9.375" style="32" customWidth="1"/>
    <col min="12" max="12" width="9.375" style="22" customWidth="1"/>
  </cols>
  <sheetData>
    <row r="1" spans="1:12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7" customHeight="1">
      <c r="A2" s="1" t="s">
        <v>1</v>
      </c>
      <c r="B2" s="2"/>
      <c r="C2" s="2"/>
      <c r="D2" s="2"/>
      <c r="E2" s="2"/>
      <c r="F2" s="2"/>
      <c r="G2" s="2"/>
      <c r="H2" s="57">
        <v>45468</v>
      </c>
      <c r="I2" s="57"/>
      <c r="J2" s="57"/>
      <c r="K2" s="57"/>
      <c r="L2" s="57"/>
    </row>
    <row r="3" spans="1:12" s="20" customFormat="1" ht="25.5" customHeight="1">
      <c r="A3" s="3" t="s">
        <v>2</v>
      </c>
      <c r="B3" s="3" t="s">
        <v>3</v>
      </c>
      <c r="C3" s="3" t="s">
        <v>4</v>
      </c>
      <c r="D3" s="4" t="s">
        <v>5</v>
      </c>
      <c r="E3" s="8" t="s">
        <v>6</v>
      </c>
      <c r="F3" s="9" t="s">
        <v>7</v>
      </c>
      <c r="G3" s="3" t="s">
        <v>8</v>
      </c>
      <c r="H3" s="4" t="s">
        <v>9</v>
      </c>
      <c r="I3" s="3" t="s">
        <v>10</v>
      </c>
      <c r="J3" s="29" t="s">
        <v>11</v>
      </c>
      <c r="K3" s="30" t="s">
        <v>12</v>
      </c>
      <c r="L3" s="13" t="s">
        <v>13</v>
      </c>
    </row>
    <row r="4" spans="1:12" s="21" customFormat="1" ht="25.5" customHeight="1">
      <c r="A4" s="23" t="s">
        <v>14</v>
      </c>
      <c r="B4" s="23" t="s">
        <v>15</v>
      </c>
      <c r="C4" s="24" t="s">
        <v>16</v>
      </c>
      <c r="D4" s="23" t="s">
        <v>17</v>
      </c>
      <c r="E4" s="23" t="s">
        <v>18</v>
      </c>
      <c r="F4" s="26" t="s">
        <v>19</v>
      </c>
      <c r="G4" s="27">
        <v>24342016628</v>
      </c>
      <c r="H4" s="28">
        <v>73.63</v>
      </c>
      <c r="I4" s="23">
        <v>6</v>
      </c>
      <c r="J4" s="31">
        <v>81.6</v>
      </c>
      <c r="K4" s="31">
        <f>H4*0.6+J4*0.4</f>
        <v>76.818</v>
      </c>
      <c r="L4" s="23">
        <v>1</v>
      </c>
    </row>
    <row r="5" spans="1:12" s="21" customFormat="1" ht="25.5" customHeight="1">
      <c r="A5" s="23" t="s">
        <v>14</v>
      </c>
      <c r="B5" s="23" t="s">
        <v>21</v>
      </c>
      <c r="C5" s="24" t="s">
        <v>16</v>
      </c>
      <c r="D5" s="23" t="s">
        <v>17</v>
      </c>
      <c r="E5" s="23" t="s">
        <v>18</v>
      </c>
      <c r="F5" s="26" t="s">
        <v>19</v>
      </c>
      <c r="G5" s="27">
        <v>24342012809</v>
      </c>
      <c r="H5" s="28">
        <v>71.97</v>
      </c>
      <c r="I5" s="23">
        <v>4</v>
      </c>
      <c r="J5" s="31">
        <v>82.27</v>
      </c>
      <c r="K5" s="31">
        <f>H5*0.6+J5*0.4</f>
        <v>76.09</v>
      </c>
      <c r="L5" s="23">
        <v>2</v>
      </c>
    </row>
    <row r="6" spans="1:12" s="21" customFormat="1" ht="25.5" customHeight="1">
      <c r="A6" s="23" t="s">
        <v>14</v>
      </c>
      <c r="B6" s="23" t="s">
        <v>20</v>
      </c>
      <c r="C6" s="24" t="s">
        <v>16</v>
      </c>
      <c r="D6" s="23" t="s">
        <v>17</v>
      </c>
      <c r="E6" s="23" t="s">
        <v>18</v>
      </c>
      <c r="F6" s="26" t="s">
        <v>19</v>
      </c>
      <c r="G6" s="27">
        <v>24342017725</v>
      </c>
      <c r="H6" s="28">
        <v>73.23</v>
      </c>
      <c r="I6" s="23">
        <v>5</v>
      </c>
      <c r="J6" s="31" t="s">
        <v>268</v>
      </c>
      <c r="K6" s="31"/>
      <c r="L6" s="23"/>
    </row>
    <row r="7" spans="1:12" s="21" customFormat="1" ht="25.5" customHeight="1">
      <c r="A7" s="23" t="s">
        <v>14</v>
      </c>
      <c r="B7" s="23" t="s">
        <v>22</v>
      </c>
      <c r="C7" s="24" t="s">
        <v>23</v>
      </c>
      <c r="D7" s="23" t="s">
        <v>24</v>
      </c>
      <c r="E7" s="23" t="s">
        <v>25</v>
      </c>
      <c r="F7" s="26" t="s">
        <v>26</v>
      </c>
      <c r="G7" s="27">
        <v>24342012920</v>
      </c>
      <c r="H7" s="28">
        <v>76.53</v>
      </c>
      <c r="I7" s="23">
        <v>14</v>
      </c>
      <c r="J7" s="31">
        <v>81.5</v>
      </c>
      <c r="K7" s="31">
        <f>H7*0.6+J7*0.4</f>
        <v>78.518</v>
      </c>
      <c r="L7" s="23">
        <v>1</v>
      </c>
    </row>
    <row r="8" spans="1:12" s="21" customFormat="1" ht="25.5" customHeight="1">
      <c r="A8" s="23" t="s">
        <v>14</v>
      </c>
      <c r="B8" s="23" t="s">
        <v>28</v>
      </c>
      <c r="C8" s="24" t="s">
        <v>23</v>
      </c>
      <c r="D8" s="23" t="s">
        <v>24</v>
      </c>
      <c r="E8" s="23" t="s">
        <v>18</v>
      </c>
      <c r="F8" s="26" t="s">
        <v>26</v>
      </c>
      <c r="G8" s="27">
        <v>24342014125</v>
      </c>
      <c r="H8" s="28">
        <v>73.37</v>
      </c>
      <c r="I8" s="23">
        <v>12</v>
      </c>
      <c r="J8" s="31">
        <v>82.47</v>
      </c>
      <c r="K8" s="31">
        <f>H8*0.6+J8*0.4</f>
        <v>77.00999999999999</v>
      </c>
      <c r="L8" s="23">
        <v>2</v>
      </c>
    </row>
    <row r="9" spans="1:12" s="21" customFormat="1" ht="25.5" customHeight="1">
      <c r="A9" s="23" t="s">
        <v>14</v>
      </c>
      <c r="B9" s="23" t="s">
        <v>27</v>
      </c>
      <c r="C9" s="24" t="s">
        <v>23</v>
      </c>
      <c r="D9" s="23" t="s">
        <v>24</v>
      </c>
      <c r="E9" s="23" t="s">
        <v>18</v>
      </c>
      <c r="F9" s="26" t="s">
        <v>26</v>
      </c>
      <c r="G9" s="27">
        <v>24342016904</v>
      </c>
      <c r="H9" s="28">
        <v>73.43</v>
      </c>
      <c r="I9" s="23">
        <v>13</v>
      </c>
      <c r="J9" s="31">
        <v>81.37</v>
      </c>
      <c r="K9" s="31">
        <f>H9*0.6+J9*0.4</f>
        <v>76.606</v>
      </c>
      <c r="L9" s="23">
        <v>3</v>
      </c>
    </row>
    <row r="10" spans="1:12" s="21" customFormat="1" ht="25.5" customHeight="1">
      <c r="A10" s="23" t="s">
        <v>14</v>
      </c>
      <c r="B10" s="23" t="s">
        <v>29</v>
      </c>
      <c r="C10" s="24" t="s">
        <v>30</v>
      </c>
      <c r="D10" s="23" t="s">
        <v>17</v>
      </c>
      <c r="E10" s="23" t="s">
        <v>18</v>
      </c>
      <c r="F10" s="26" t="s">
        <v>31</v>
      </c>
      <c r="G10" s="27">
        <v>24342016322</v>
      </c>
      <c r="H10" s="28">
        <v>69.43</v>
      </c>
      <c r="I10" s="23">
        <v>3</v>
      </c>
      <c r="J10" s="31">
        <v>82.37</v>
      </c>
      <c r="K10" s="31">
        <f>H10*0.6+J10*0.4</f>
        <v>74.606</v>
      </c>
      <c r="L10" s="23">
        <v>1</v>
      </c>
    </row>
    <row r="11" spans="1:12" s="21" customFormat="1" ht="25.5" customHeight="1">
      <c r="A11" s="23" t="s">
        <v>14</v>
      </c>
      <c r="B11" s="23" t="s">
        <v>33</v>
      </c>
      <c r="C11" s="24" t="s">
        <v>30</v>
      </c>
      <c r="D11" s="23" t="s">
        <v>17</v>
      </c>
      <c r="E11" s="23" t="s">
        <v>18</v>
      </c>
      <c r="F11" s="26" t="s">
        <v>31</v>
      </c>
      <c r="G11" s="27">
        <v>24342010727</v>
      </c>
      <c r="H11" s="28">
        <v>63.83</v>
      </c>
      <c r="I11" s="23">
        <v>2</v>
      </c>
      <c r="J11" s="31">
        <v>81.43</v>
      </c>
      <c r="K11" s="31">
        <f>H11*0.6+J11*0.4</f>
        <v>70.87</v>
      </c>
      <c r="L11" s="23">
        <v>2</v>
      </c>
    </row>
    <row r="12" spans="1:12" s="21" customFormat="1" ht="25.5" customHeight="1">
      <c r="A12" s="23" t="s">
        <v>14</v>
      </c>
      <c r="B12" s="23" t="s">
        <v>32</v>
      </c>
      <c r="C12" s="24" t="s">
        <v>30</v>
      </c>
      <c r="D12" s="23" t="s">
        <v>17</v>
      </c>
      <c r="E12" s="23" t="s">
        <v>18</v>
      </c>
      <c r="F12" s="26" t="s">
        <v>31</v>
      </c>
      <c r="G12" s="27">
        <v>24342040129</v>
      </c>
      <c r="H12" s="28">
        <v>66.37</v>
      </c>
      <c r="I12" s="23">
        <v>1</v>
      </c>
      <c r="J12" s="31" t="s">
        <v>268</v>
      </c>
      <c r="K12" s="31"/>
      <c r="L12" s="23"/>
    </row>
    <row r="13" spans="1:12" s="21" customFormat="1" ht="25.5" customHeight="1">
      <c r="A13" s="23" t="s">
        <v>14</v>
      </c>
      <c r="B13" s="23" t="s">
        <v>34</v>
      </c>
      <c r="C13" s="24" t="s">
        <v>35</v>
      </c>
      <c r="D13" s="23" t="s">
        <v>36</v>
      </c>
      <c r="E13" s="23" t="s">
        <v>18</v>
      </c>
      <c r="F13" s="26" t="s">
        <v>37</v>
      </c>
      <c r="G13" s="27">
        <v>24342014711</v>
      </c>
      <c r="H13" s="28">
        <v>75.17</v>
      </c>
      <c r="I13" s="23">
        <v>24</v>
      </c>
      <c r="J13" s="31">
        <v>81.6</v>
      </c>
      <c r="K13" s="31">
        <f>H13*0.6+J13*0.4</f>
        <v>77.74199999999999</v>
      </c>
      <c r="L13" s="23">
        <v>1</v>
      </c>
    </row>
    <row r="14" spans="1:12" s="21" customFormat="1" ht="25.5" customHeight="1">
      <c r="A14" s="23" t="s">
        <v>14</v>
      </c>
      <c r="B14" s="23" t="s">
        <v>39</v>
      </c>
      <c r="C14" s="24" t="s">
        <v>35</v>
      </c>
      <c r="D14" s="23" t="s">
        <v>36</v>
      </c>
      <c r="E14" s="23" t="s">
        <v>18</v>
      </c>
      <c r="F14" s="26" t="s">
        <v>37</v>
      </c>
      <c r="G14" s="27">
        <v>24342016828</v>
      </c>
      <c r="H14" s="28">
        <v>69.33</v>
      </c>
      <c r="I14" s="23">
        <v>25</v>
      </c>
      <c r="J14" s="31">
        <v>81.73</v>
      </c>
      <c r="K14" s="31">
        <f>H14*0.6+J14*0.4</f>
        <v>74.28999999999999</v>
      </c>
      <c r="L14" s="23">
        <v>2</v>
      </c>
    </row>
    <row r="15" spans="1:12" s="21" customFormat="1" ht="25.5" customHeight="1">
      <c r="A15" s="23" t="s">
        <v>14</v>
      </c>
      <c r="B15" s="23" t="s">
        <v>38</v>
      </c>
      <c r="C15" s="24" t="s">
        <v>35</v>
      </c>
      <c r="D15" s="23" t="s">
        <v>36</v>
      </c>
      <c r="E15" s="23" t="s">
        <v>18</v>
      </c>
      <c r="F15" s="26" t="s">
        <v>37</v>
      </c>
      <c r="G15" s="27">
        <v>24342010221</v>
      </c>
      <c r="H15" s="28">
        <v>70.4</v>
      </c>
      <c r="I15" s="23">
        <v>26</v>
      </c>
      <c r="J15" s="31" t="s">
        <v>268</v>
      </c>
      <c r="K15" s="31"/>
      <c r="L15" s="23"/>
    </row>
    <row r="16" spans="1:12" s="21" customFormat="1" ht="25.5" customHeight="1">
      <c r="A16" s="23" t="s">
        <v>14</v>
      </c>
      <c r="B16" s="23" t="s">
        <v>44</v>
      </c>
      <c r="C16" s="24" t="s">
        <v>41</v>
      </c>
      <c r="D16" s="23" t="s">
        <v>17</v>
      </c>
      <c r="E16" s="23" t="s">
        <v>18</v>
      </c>
      <c r="F16" s="26" t="s">
        <v>42</v>
      </c>
      <c r="G16" s="27">
        <v>24342014809</v>
      </c>
      <c r="H16" s="28">
        <v>72.83</v>
      </c>
      <c r="I16" s="23">
        <v>10</v>
      </c>
      <c r="J16" s="31">
        <v>81.6</v>
      </c>
      <c r="K16" s="31">
        <f>H16*0.6+J16*0.4</f>
        <v>76.338</v>
      </c>
      <c r="L16" s="23">
        <v>1</v>
      </c>
    </row>
    <row r="17" spans="1:12" s="21" customFormat="1" ht="25.5" customHeight="1">
      <c r="A17" s="23" t="s">
        <v>14</v>
      </c>
      <c r="B17" s="23" t="s">
        <v>40</v>
      </c>
      <c r="C17" s="24" t="s">
        <v>41</v>
      </c>
      <c r="D17" s="23" t="s">
        <v>17</v>
      </c>
      <c r="E17" s="23" t="s">
        <v>18</v>
      </c>
      <c r="F17" s="26" t="s">
        <v>42</v>
      </c>
      <c r="G17" s="27">
        <v>24342015209</v>
      </c>
      <c r="H17" s="28">
        <v>74.07</v>
      </c>
      <c r="I17" s="23">
        <v>9</v>
      </c>
      <c r="J17" s="31" t="s">
        <v>268</v>
      </c>
      <c r="K17" s="31"/>
      <c r="L17" s="23"/>
    </row>
    <row r="18" spans="1:12" s="21" customFormat="1" ht="25.5" customHeight="1">
      <c r="A18" s="23" t="s">
        <v>14</v>
      </c>
      <c r="B18" s="23" t="s">
        <v>43</v>
      </c>
      <c r="C18" s="24" t="s">
        <v>41</v>
      </c>
      <c r="D18" s="23" t="s">
        <v>17</v>
      </c>
      <c r="E18" s="23" t="s">
        <v>18</v>
      </c>
      <c r="F18" s="26" t="s">
        <v>42</v>
      </c>
      <c r="G18" s="27">
        <v>24342018002</v>
      </c>
      <c r="H18" s="28">
        <v>73.73</v>
      </c>
      <c r="I18" s="23">
        <v>11</v>
      </c>
      <c r="J18" s="31" t="s">
        <v>268</v>
      </c>
      <c r="K18" s="31"/>
      <c r="L18" s="23"/>
    </row>
    <row r="19" spans="1:12" s="21" customFormat="1" ht="25.5" customHeight="1">
      <c r="A19" s="23" t="s">
        <v>14</v>
      </c>
      <c r="B19" s="23" t="s">
        <v>45</v>
      </c>
      <c r="C19" s="24" t="s">
        <v>46</v>
      </c>
      <c r="D19" s="23" t="s">
        <v>47</v>
      </c>
      <c r="E19" s="23" t="s">
        <v>18</v>
      </c>
      <c r="F19" s="26" t="s">
        <v>48</v>
      </c>
      <c r="G19" s="27">
        <v>24342015515</v>
      </c>
      <c r="H19" s="28">
        <v>73.77</v>
      </c>
      <c r="I19" s="23">
        <v>27</v>
      </c>
      <c r="J19" s="31">
        <v>82.13</v>
      </c>
      <c r="K19" s="31">
        <f>H19*0.6+J19*0.4</f>
        <v>77.11399999999999</v>
      </c>
      <c r="L19" s="23">
        <v>1</v>
      </c>
    </row>
    <row r="20" spans="1:12" s="21" customFormat="1" ht="25.5" customHeight="1">
      <c r="A20" s="23" t="s">
        <v>14</v>
      </c>
      <c r="B20" s="23" t="s">
        <v>49</v>
      </c>
      <c r="C20" s="24" t="s">
        <v>46</v>
      </c>
      <c r="D20" s="23" t="s">
        <v>47</v>
      </c>
      <c r="E20" s="23" t="s">
        <v>18</v>
      </c>
      <c r="F20" s="26" t="s">
        <v>48</v>
      </c>
      <c r="G20" s="27">
        <v>24342013123</v>
      </c>
      <c r="H20" s="28">
        <v>72.43</v>
      </c>
      <c r="I20" s="23">
        <v>28</v>
      </c>
      <c r="J20" s="31">
        <v>80.97</v>
      </c>
      <c r="K20" s="31">
        <f>H20*0.6+J20*0.4</f>
        <v>75.846</v>
      </c>
      <c r="L20" s="23">
        <v>2</v>
      </c>
    </row>
    <row r="21" spans="1:12" s="21" customFormat="1" ht="25.5" customHeight="1">
      <c r="A21" s="23" t="s">
        <v>14</v>
      </c>
      <c r="B21" s="23" t="s">
        <v>50</v>
      </c>
      <c r="C21" s="24" t="s">
        <v>46</v>
      </c>
      <c r="D21" s="23" t="s">
        <v>47</v>
      </c>
      <c r="E21" s="23" t="s">
        <v>18</v>
      </c>
      <c r="F21" s="26" t="s">
        <v>48</v>
      </c>
      <c r="G21" s="27">
        <v>24342016617</v>
      </c>
      <c r="H21" s="28">
        <v>71.9</v>
      </c>
      <c r="I21" s="23">
        <v>29</v>
      </c>
      <c r="J21" s="31" t="s">
        <v>268</v>
      </c>
      <c r="K21" s="31"/>
      <c r="L21" s="23"/>
    </row>
    <row r="22" spans="1:12" s="21" customFormat="1" ht="25.5" customHeight="1">
      <c r="A22" s="23" t="s">
        <v>14</v>
      </c>
      <c r="B22" s="23" t="s">
        <v>55</v>
      </c>
      <c r="C22" s="24" t="s">
        <v>52</v>
      </c>
      <c r="D22" s="23" t="s">
        <v>47</v>
      </c>
      <c r="E22" s="23" t="s">
        <v>18</v>
      </c>
      <c r="F22" s="26" t="s">
        <v>53</v>
      </c>
      <c r="G22" s="27">
        <v>24342012910</v>
      </c>
      <c r="H22" s="28">
        <v>74.93</v>
      </c>
      <c r="I22" s="23">
        <v>22</v>
      </c>
      <c r="J22" s="31">
        <v>80.9</v>
      </c>
      <c r="K22" s="31">
        <f>H22*0.6+J22*0.4</f>
        <v>77.31800000000001</v>
      </c>
      <c r="L22" s="23">
        <v>1</v>
      </c>
    </row>
    <row r="23" spans="1:12" s="21" customFormat="1" ht="25.5" customHeight="1">
      <c r="A23" s="23" t="s">
        <v>14</v>
      </c>
      <c r="B23" s="23" t="s">
        <v>54</v>
      </c>
      <c r="C23" s="24" t="s">
        <v>52</v>
      </c>
      <c r="D23" s="23" t="s">
        <v>47</v>
      </c>
      <c r="E23" s="23" t="s">
        <v>18</v>
      </c>
      <c r="F23" s="26" t="s">
        <v>53</v>
      </c>
      <c r="G23" s="27">
        <v>24342010103</v>
      </c>
      <c r="H23" s="28">
        <v>74.93</v>
      </c>
      <c r="I23" s="23">
        <v>23</v>
      </c>
      <c r="J23" s="31">
        <v>80.6</v>
      </c>
      <c r="K23" s="31">
        <f>H23*0.6+J23*0.4</f>
        <v>77.19800000000001</v>
      </c>
      <c r="L23" s="23">
        <v>2</v>
      </c>
    </row>
    <row r="24" spans="1:12" s="21" customFormat="1" ht="25.5" customHeight="1">
      <c r="A24" s="23" t="s">
        <v>14</v>
      </c>
      <c r="B24" s="23" t="s">
        <v>51</v>
      </c>
      <c r="C24" s="24" t="s">
        <v>52</v>
      </c>
      <c r="D24" s="23" t="s">
        <v>47</v>
      </c>
      <c r="E24" s="23" t="s">
        <v>18</v>
      </c>
      <c r="F24" s="26" t="s">
        <v>53</v>
      </c>
      <c r="G24" s="27">
        <v>24342012028</v>
      </c>
      <c r="H24" s="28">
        <v>75.5</v>
      </c>
      <c r="I24" s="23">
        <v>21</v>
      </c>
      <c r="J24" s="31" t="s">
        <v>268</v>
      </c>
      <c r="K24" s="31"/>
      <c r="L24" s="23"/>
    </row>
    <row r="25" spans="1:12" s="21" customFormat="1" ht="25.5" customHeight="1">
      <c r="A25" s="23" t="s">
        <v>14</v>
      </c>
      <c r="B25" s="23" t="s">
        <v>56</v>
      </c>
      <c r="C25" s="24" t="s">
        <v>57</v>
      </c>
      <c r="D25" s="23" t="s">
        <v>47</v>
      </c>
      <c r="E25" s="23" t="s">
        <v>18</v>
      </c>
      <c r="F25" s="26" t="s">
        <v>58</v>
      </c>
      <c r="G25" s="27">
        <v>24342015613</v>
      </c>
      <c r="H25" s="28">
        <v>75.4</v>
      </c>
      <c r="I25" s="23">
        <v>31</v>
      </c>
      <c r="J25" s="31">
        <v>81.63</v>
      </c>
      <c r="K25" s="31">
        <f aca="true" t="shared" si="0" ref="K25:K44">H25*0.6+J25*0.4</f>
        <v>77.892</v>
      </c>
      <c r="L25" s="23">
        <v>1</v>
      </c>
    </row>
    <row r="26" spans="1:12" s="21" customFormat="1" ht="25.5" customHeight="1">
      <c r="A26" s="23" t="s">
        <v>14</v>
      </c>
      <c r="B26" s="23" t="s">
        <v>59</v>
      </c>
      <c r="C26" s="24" t="s">
        <v>57</v>
      </c>
      <c r="D26" s="23" t="s">
        <v>47</v>
      </c>
      <c r="E26" s="23" t="s">
        <v>18</v>
      </c>
      <c r="F26" s="26" t="s">
        <v>58</v>
      </c>
      <c r="G26" s="27">
        <v>24342015106</v>
      </c>
      <c r="H26" s="28">
        <v>69.7</v>
      </c>
      <c r="I26" s="23">
        <v>30</v>
      </c>
      <c r="J26" s="31">
        <v>81.53</v>
      </c>
      <c r="K26" s="31">
        <f t="shared" si="0"/>
        <v>74.432</v>
      </c>
      <c r="L26" s="23">
        <v>2</v>
      </c>
    </row>
    <row r="27" spans="1:12" s="21" customFormat="1" ht="25.5" customHeight="1">
      <c r="A27" s="23" t="s">
        <v>14</v>
      </c>
      <c r="B27" s="23" t="s">
        <v>60</v>
      </c>
      <c r="C27" s="24" t="s">
        <v>57</v>
      </c>
      <c r="D27" s="23" t="s">
        <v>47</v>
      </c>
      <c r="E27" s="23" t="s">
        <v>18</v>
      </c>
      <c r="F27" s="26" t="s">
        <v>58</v>
      </c>
      <c r="G27" s="27">
        <v>24342017918</v>
      </c>
      <c r="H27" s="28">
        <v>68.77</v>
      </c>
      <c r="I27" s="23">
        <v>32</v>
      </c>
      <c r="J27" s="31">
        <v>82.9</v>
      </c>
      <c r="K27" s="31">
        <f t="shared" si="0"/>
        <v>74.422</v>
      </c>
      <c r="L27" s="23">
        <v>3</v>
      </c>
    </row>
    <row r="28" spans="1:12" s="21" customFormat="1" ht="25.5" customHeight="1">
      <c r="A28" s="23" t="s">
        <v>14</v>
      </c>
      <c r="B28" s="23" t="s">
        <v>61</v>
      </c>
      <c r="C28" s="24" t="s">
        <v>62</v>
      </c>
      <c r="D28" s="23" t="s">
        <v>47</v>
      </c>
      <c r="E28" s="23" t="s">
        <v>18</v>
      </c>
      <c r="F28" s="26" t="s">
        <v>63</v>
      </c>
      <c r="G28" s="27">
        <v>24342016318</v>
      </c>
      <c r="H28" s="28">
        <v>70.3</v>
      </c>
      <c r="I28" s="23">
        <v>18</v>
      </c>
      <c r="J28" s="31">
        <v>82.6</v>
      </c>
      <c r="K28" s="31">
        <f t="shared" si="0"/>
        <v>75.22</v>
      </c>
      <c r="L28" s="23">
        <v>1</v>
      </c>
    </row>
    <row r="29" spans="1:12" s="21" customFormat="1" ht="25.5" customHeight="1">
      <c r="A29" s="23" t="s">
        <v>14</v>
      </c>
      <c r="B29" s="23" t="s">
        <v>64</v>
      </c>
      <c r="C29" s="24" t="s">
        <v>62</v>
      </c>
      <c r="D29" s="23" t="s">
        <v>47</v>
      </c>
      <c r="E29" s="23" t="s">
        <v>18</v>
      </c>
      <c r="F29" s="26" t="s">
        <v>63</v>
      </c>
      <c r="G29" s="27">
        <v>24342010811</v>
      </c>
      <c r="H29" s="28">
        <v>67.73</v>
      </c>
      <c r="I29" s="23">
        <v>19</v>
      </c>
      <c r="J29" s="31">
        <v>81.77</v>
      </c>
      <c r="K29" s="31">
        <f t="shared" si="0"/>
        <v>73.346</v>
      </c>
      <c r="L29" s="23">
        <v>2</v>
      </c>
    </row>
    <row r="30" spans="1:12" s="21" customFormat="1" ht="25.5" customHeight="1">
      <c r="A30" s="23" t="s">
        <v>14</v>
      </c>
      <c r="B30" s="23" t="s">
        <v>65</v>
      </c>
      <c r="C30" s="24" t="s">
        <v>62</v>
      </c>
      <c r="D30" s="23" t="s">
        <v>47</v>
      </c>
      <c r="E30" s="23" t="s">
        <v>18</v>
      </c>
      <c r="F30" s="26" t="s">
        <v>63</v>
      </c>
      <c r="G30" s="27">
        <v>24342010321</v>
      </c>
      <c r="H30" s="28">
        <v>67.37</v>
      </c>
      <c r="I30" s="23">
        <v>20</v>
      </c>
      <c r="J30" s="31">
        <v>80.67</v>
      </c>
      <c r="K30" s="31">
        <f t="shared" si="0"/>
        <v>72.69</v>
      </c>
      <c r="L30" s="23">
        <v>3</v>
      </c>
    </row>
    <row r="31" spans="1:12" s="21" customFormat="1" ht="25.5" customHeight="1">
      <c r="A31" s="23" t="s">
        <v>14</v>
      </c>
      <c r="B31" s="23" t="s">
        <v>66</v>
      </c>
      <c r="C31" s="24" t="s">
        <v>67</v>
      </c>
      <c r="D31" s="23" t="s">
        <v>47</v>
      </c>
      <c r="E31" s="23" t="s">
        <v>18</v>
      </c>
      <c r="F31" s="26" t="s">
        <v>68</v>
      </c>
      <c r="G31" s="27">
        <v>24342017528</v>
      </c>
      <c r="H31" s="28">
        <v>70.27</v>
      </c>
      <c r="I31" s="23">
        <v>41</v>
      </c>
      <c r="J31" s="31">
        <v>82.03</v>
      </c>
      <c r="K31" s="31">
        <f t="shared" si="0"/>
        <v>74.974</v>
      </c>
      <c r="L31" s="23">
        <v>1</v>
      </c>
    </row>
    <row r="32" spans="1:12" s="21" customFormat="1" ht="25.5" customHeight="1">
      <c r="A32" s="23" t="s">
        <v>14</v>
      </c>
      <c r="B32" s="23" t="s">
        <v>69</v>
      </c>
      <c r="C32" s="24" t="s">
        <v>67</v>
      </c>
      <c r="D32" s="23" t="s">
        <v>47</v>
      </c>
      <c r="E32" s="23" t="s">
        <v>18</v>
      </c>
      <c r="F32" s="26" t="s">
        <v>68</v>
      </c>
      <c r="G32" s="27">
        <v>24342016210</v>
      </c>
      <c r="H32" s="28">
        <v>70.17</v>
      </c>
      <c r="I32" s="23">
        <v>39</v>
      </c>
      <c r="J32" s="31">
        <v>81.47</v>
      </c>
      <c r="K32" s="31">
        <f t="shared" si="0"/>
        <v>74.69</v>
      </c>
      <c r="L32" s="23">
        <v>2</v>
      </c>
    </row>
    <row r="33" spans="1:12" s="21" customFormat="1" ht="25.5" customHeight="1">
      <c r="A33" s="23" t="s">
        <v>14</v>
      </c>
      <c r="B33" s="23" t="s">
        <v>70</v>
      </c>
      <c r="C33" s="24" t="s">
        <v>67</v>
      </c>
      <c r="D33" s="23" t="s">
        <v>47</v>
      </c>
      <c r="E33" s="23" t="s">
        <v>18</v>
      </c>
      <c r="F33" s="26" t="s">
        <v>68</v>
      </c>
      <c r="G33" s="27">
        <v>24342012529</v>
      </c>
      <c r="H33" s="28">
        <v>69.53</v>
      </c>
      <c r="I33" s="23">
        <v>40</v>
      </c>
      <c r="J33" s="31">
        <v>81.77</v>
      </c>
      <c r="K33" s="31">
        <f t="shared" si="0"/>
        <v>74.42599999999999</v>
      </c>
      <c r="L33" s="23">
        <v>3</v>
      </c>
    </row>
    <row r="34" spans="1:12" s="21" customFormat="1" ht="25.5" customHeight="1">
      <c r="A34" s="23" t="s">
        <v>14</v>
      </c>
      <c r="B34" s="23" t="s">
        <v>71</v>
      </c>
      <c r="C34" s="24" t="s">
        <v>72</v>
      </c>
      <c r="D34" s="23" t="s">
        <v>24</v>
      </c>
      <c r="E34" s="23" t="s">
        <v>18</v>
      </c>
      <c r="F34" s="26" t="s">
        <v>73</v>
      </c>
      <c r="G34" s="27">
        <v>24342014925</v>
      </c>
      <c r="H34" s="28">
        <v>76.13</v>
      </c>
      <c r="I34" s="23">
        <v>52</v>
      </c>
      <c r="J34" s="31">
        <v>81.5</v>
      </c>
      <c r="K34" s="31">
        <f t="shared" si="0"/>
        <v>78.27799999999999</v>
      </c>
      <c r="L34" s="23">
        <v>1</v>
      </c>
    </row>
    <row r="35" spans="1:12" s="21" customFormat="1" ht="25.5" customHeight="1">
      <c r="A35" s="23" t="s">
        <v>14</v>
      </c>
      <c r="B35" s="23" t="s">
        <v>74</v>
      </c>
      <c r="C35" s="24" t="s">
        <v>72</v>
      </c>
      <c r="D35" s="23" t="s">
        <v>24</v>
      </c>
      <c r="E35" s="23" t="s">
        <v>18</v>
      </c>
      <c r="F35" s="26" t="s">
        <v>73</v>
      </c>
      <c r="G35" s="27">
        <v>24342017901</v>
      </c>
      <c r="H35" s="28">
        <v>72.17</v>
      </c>
      <c r="I35" s="23">
        <v>51</v>
      </c>
      <c r="J35" s="31">
        <v>81.43</v>
      </c>
      <c r="K35" s="31">
        <f t="shared" si="0"/>
        <v>75.874</v>
      </c>
      <c r="L35" s="23">
        <v>2</v>
      </c>
    </row>
    <row r="36" spans="1:12" s="21" customFormat="1" ht="25.5" customHeight="1">
      <c r="A36" s="23" t="s">
        <v>14</v>
      </c>
      <c r="B36" s="23" t="s">
        <v>75</v>
      </c>
      <c r="C36" s="24" t="s">
        <v>72</v>
      </c>
      <c r="D36" s="23" t="s">
        <v>24</v>
      </c>
      <c r="E36" s="23" t="s">
        <v>18</v>
      </c>
      <c r="F36" s="26" t="s">
        <v>73</v>
      </c>
      <c r="G36" s="27">
        <v>24342013220</v>
      </c>
      <c r="H36" s="28">
        <v>71.33</v>
      </c>
      <c r="I36" s="23">
        <v>53</v>
      </c>
      <c r="J36" s="31">
        <v>81.1</v>
      </c>
      <c r="K36" s="31">
        <f t="shared" si="0"/>
        <v>75.238</v>
      </c>
      <c r="L36" s="23">
        <v>3</v>
      </c>
    </row>
    <row r="37" spans="1:12" s="21" customFormat="1" ht="25.5" customHeight="1">
      <c r="A37" s="23" t="s">
        <v>14</v>
      </c>
      <c r="B37" s="23" t="s">
        <v>76</v>
      </c>
      <c r="C37" s="24" t="s">
        <v>77</v>
      </c>
      <c r="D37" s="23" t="s">
        <v>24</v>
      </c>
      <c r="E37" s="23" t="s">
        <v>18</v>
      </c>
      <c r="F37" s="26" t="s">
        <v>78</v>
      </c>
      <c r="G37" s="27">
        <v>24342011218</v>
      </c>
      <c r="H37" s="28">
        <v>72.47</v>
      </c>
      <c r="I37" s="23">
        <v>17</v>
      </c>
      <c r="J37" s="31">
        <v>82.87</v>
      </c>
      <c r="K37" s="31">
        <f t="shared" si="0"/>
        <v>76.63</v>
      </c>
      <c r="L37" s="23">
        <v>1</v>
      </c>
    </row>
    <row r="38" spans="1:12" s="21" customFormat="1" ht="25.5" customHeight="1">
      <c r="A38" s="23" t="s">
        <v>14</v>
      </c>
      <c r="B38" s="23" t="s">
        <v>79</v>
      </c>
      <c r="C38" s="24" t="s">
        <v>77</v>
      </c>
      <c r="D38" s="23" t="s">
        <v>24</v>
      </c>
      <c r="E38" s="23" t="s">
        <v>18</v>
      </c>
      <c r="F38" s="26" t="s">
        <v>78</v>
      </c>
      <c r="G38" s="27">
        <v>24342013226</v>
      </c>
      <c r="H38" s="28">
        <v>66.97</v>
      </c>
      <c r="I38" s="23">
        <v>16</v>
      </c>
      <c r="J38" s="31">
        <v>80.53</v>
      </c>
      <c r="K38" s="31">
        <f t="shared" si="0"/>
        <v>72.394</v>
      </c>
      <c r="L38" s="23">
        <v>2</v>
      </c>
    </row>
    <row r="39" spans="1:12" s="21" customFormat="1" ht="25.5" customHeight="1">
      <c r="A39" s="23" t="s">
        <v>14</v>
      </c>
      <c r="B39" s="23" t="s">
        <v>80</v>
      </c>
      <c r="C39" s="24" t="s">
        <v>77</v>
      </c>
      <c r="D39" s="23" t="s">
        <v>24</v>
      </c>
      <c r="E39" s="23" t="s">
        <v>18</v>
      </c>
      <c r="F39" s="26" t="s">
        <v>78</v>
      </c>
      <c r="G39" s="27">
        <v>24342010818</v>
      </c>
      <c r="H39" s="28">
        <v>65.6</v>
      </c>
      <c r="I39" s="23">
        <v>15</v>
      </c>
      <c r="J39" s="31">
        <v>81.9</v>
      </c>
      <c r="K39" s="31">
        <f t="shared" si="0"/>
        <v>72.12</v>
      </c>
      <c r="L39" s="23">
        <v>3</v>
      </c>
    </row>
    <row r="40" spans="1:12" s="21" customFormat="1" ht="25.5" customHeight="1">
      <c r="A40" s="23" t="s">
        <v>14</v>
      </c>
      <c r="B40" s="23" t="s">
        <v>85</v>
      </c>
      <c r="C40" s="24" t="s">
        <v>82</v>
      </c>
      <c r="D40" s="23" t="s">
        <v>83</v>
      </c>
      <c r="E40" s="23" t="s">
        <v>18</v>
      </c>
      <c r="F40" s="26" t="s">
        <v>84</v>
      </c>
      <c r="G40" s="27">
        <v>24342015722</v>
      </c>
      <c r="H40" s="28">
        <v>70.63</v>
      </c>
      <c r="I40" s="23">
        <v>38</v>
      </c>
      <c r="J40" s="31">
        <v>82.03</v>
      </c>
      <c r="K40" s="31">
        <f t="shared" si="0"/>
        <v>75.19</v>
      </c>
      <c r="L40" s="23">
        <v>1</v>
      </c>
    </row>
    <row r="41" spans="1:12" s="21" customFormat="1" ht="25.5" customHeight="1">
      <c r="A41" s="23" t="s">
        <v>14</v>
      </c>
      <c r="B41" s="23" t="s">
        <v>86</v>
      </c>
      <c r="C41" s="24" t="s">
        <v>82</v>
      </c>
      <c r="D41" s="23" t="s">
        <v>83</v>
      </c>
      <c r="E41" s="23" t="s">
        <v>18</v>
      </c>
      <c r="F41" s="26" t="s">
        <v>84</v>
      </c>
      <c r="G41" s="27">
        <v>24342017515</v>
      </c>
      <c r="H41" s="28">
        <v>69.8</v>
      </c>
      <c r="I41" s="23">
        <v>35</v>
      </c>
      <c r="J41" s="31">
        <v>82.53</v>
      </c>
      <c r="K41" s="31">
        <f t="shared" si="0"/>
        <v>74.892</v>
      </c>
      <c r="L41" s="23">
        <v>2</v>
      </c>
    </row>
    <row r="42" spans="1:12" s="21" customFormat="1" ht="25.5" customHeight="1">
      <c r="A42" s="23" t="s">
        <v>14</v>
      </c>
      <c r="B42" s="23" t="s">
        <v>81</v>
      </c>
      <c r="C42" s="24" t="s">
        <v>82</v>
      </c>
      <c r="D42" s="23" t="s">
        <v>83</v>
      </c>
      <c r="E42" s="23" t="s">
        <v>18</v>
      </c>
      <c r="F42" s="26" t="s">
        <v>84</v>
      </c>
      <c r="G42" s="27">
        <v>24342017313</v>
      </c>
      <c r="H42" s="28">
        <v>70.67</v>
      </c>
      <c r="I42" s="23">
        <v>33</v>
      </c>
      <c r="J42" s="31">
        <v>80.7</v>
      </c>
      <c r="K42" s="31">
        <f t="shared" si="0"/>
        <v>74.682</v>
      </c>
      <c r="L42" s="23">
        <v>3</v>
      </c>
    </row>
    <row r="43" spans="1:12" s="21" customFormat="1" ht="25.5" customHeight="1">
      <c r="A43" s="23" t="s">
        <v>14</v>
      </c>
      <c r="B43" s="23" t="s">
        <v>88</v>
      </c>
      <c r="C43" s="24" t="s">
        <v>82</v>
      </c>
      <c r="D43" s="23" t="s">
        <v>83</v>
      </c>
      <c r="E43" s="23" t="s">
        <v>18</v>
      </c>
      <c r="F43" s="26" t="s">
        <v>84</v>
      </c>
      <c r="G43" s="27">
        <v>24342010404</v>
      </c>
      <c r="H43" s="28">
        <v>68.03</v>
      </c>
      <c r="I43" s="23">
        <v>36</v>
      </c>
      <c r="J43" s="31">
        <v>80.5</v>
      </c>
      <c r="K43" s="31">
        <f t="shared" si="0"/>
        <v>73.018</v>
      </c>
      <c r="L43" s="23">
        <v>4</v>
      </c>
    </row>
    <row r="44" spans="1:12" s="21" customFormat="1" ht="25.5" customHeight="1">
      <c r="A44" s="23" t="s">
        <v>14</v>
      </c>
      <c r="B44" s="23" t="s">
        <v>89</v>
      </c>
      <c r="C44" s="24" t="s">
        <v>82</v>
      </c>
      <c r="D44" s="23" t="s">
        <v>83</v>
      </c>
      <c r="E44" s="23" t="s">
        <v>18</v>
      </c>
      <c r="F44" s="26" t="s">
        <v>84</v>
      </c>
      <c r="G44" s="27">
        <v>24342017421</v>
      </c>
      <c r="H44" s="28">
        <v>67.3</v>
      </c>
      <c r="I44" s="23">
        <v>37</v>
      </c>
      <c r="J44" s="31">
        <v>81.37</v>
      </c>
      <c r="K44" s="31">
        <f t="shared" si="0"/>
        <v>72.928</v>
      </c>
      <c r="L44" s="23">
        <v>5</v>
      </c>
    </row>
    <row r="45" spans="1:12" s="21" customFormat="1" ht="25.5" customHeight="1">
      <c r="A45" s="23" t="s">
        <v>14</v>
      </c>
      <c r="B45" s="23" t="s">
        <v>87</v>
      </c>
      <c r="C45" s="24" t="s">
        <v>82</v>
      </c>
      <c r="D45" s="23" t="s">
        <v>83</v>
      </c>
      <c r="E45" s="23" t="s">
        <v>18</v>
      </c>
      <c r="F45" s="26" t="s">
        <v>84</v>
      </c>
      <c r="G45" s="27">
        <v>24342013019</v>
      </c>
      <c r="H45" s="28">
        <v>68.57</v>
      </c>
      <c r="I45" s="23">
        <v>34</v>
      </c>
      <c r="J45" s="31" t="s">
        <v>268</v>
      </c>
      <c r="K45" s="31"/>
      <c r="L45" s="23"/>
    </row>
    <row r="46" spans="1:12" s="21" customFormat="1" ht="25.5" customHeight="1">
      <c r="A46" s="23" t="s">
        <v>14</v>
      </c>
      <c r="B46" s="23" t="s">
        <v>90</v>
      </c>
      <c r="C46" s="24" t="s">
        <v>91</v>
      </c>
      <c r="D46" s="23" t="s">
        <v>17</v>
      </c>
      <c r="E46" s="23" t="s">
        <v>18</v>
      </c>
      <c r="F46" s="26" t="s">
        <v>92</v>
      </c>
      <c r="G46" s="27">
        <v>24342011525</v>
      </c>
      <c r="H46" s="28">
        <v>71.7</v>
      </c>
      <c r="I46" s="23">
        <v>7</v>
      </c>
      <c r="J46" s="31">
        <v>80.5</v>
      </c>
      <c r="K46" s="31">
        <f aca="true" t="shared" si="1" ref="K46:K52">H46*0.6+J46*0.4</f>
        <v>75.22</v>
      </c>
      <c r="L46" s="23">
        <v>1</v>
      </c>
    </row>
    <row r="47" spans="1:12" s="21" customFormat="1" ht="25.5" customHeight="1">
      <c r="A47" s="23" t="s">
        <v>14</v>
      </c>
      <c r="B47" s="23" t="s">
        <v>93</v>
      </c>
      <c r="C47" s="24" t="s">
        <v>91</v>
      </c>
      <c r="D47" s="23" t="s">
        <v>17</v>
      </c>
      <c r="E47" s="23" t="s">
        <v>18</v>
      </c>
      <c r="F47" s="26" t="s">
        <v>92</v>
      </c>
      <c r="G47" s="27">
        <v>24342013316</v>
      </c>
      <c r="H47" s="28">
        <v>69.13</v>
      </c>
      <c r="I47" s="23">
        <v>8</v>
      </c>
      <c r="J47" s="31">
        <v>81.63</v>
      </c>
      <c r="K47" s="31">
        <f t="shared" si="1"/>
        <v>74.13</v>
      </c>
      <c r="L47" s="23">
        <v>2</v>
      </c>
    </row>
    <row r="48" spans="1:12" s="21" customFormat="1" ht="25.5" customHeight="1">
      <c r="A48" s="23" t="s">
        <v>14</v>
      </c>
      <c r="B48" s="23" t="s">
        <v>97</v>
      </c>
      <c r="C48" s="24" t="s">
        <v>95</v>
      </c>
      <c r="D48" s="23" t="s">
        <v>24</v>
      </c>
      <c r="E48" s="23" t="s">
        <v>25</v>
      </c>
      <c r="F48" s="26" t="s">
        <v>96</v>
      </c>
      <c r="G48" s="27">
        <v>24342017809</v>
      </c>
      <c r="H48" s="28">
        <v>74.8</v>
      </c>
      <c r="I48" s="23">
        <v>48</v>
      </c>
      <c r="J48" s="31">
        <v>82.5</v>
      </c>
      <c r="K48" s="31">
        <f t="shared" si="1"/>
        <v>77.88</v>
      </c>
      <c r="L48" s="23">
        <v>1</v>
      </c>
    </row>
    <row r="49" spans="1:12" s="21" customFormat="1" ht="25.5" customHeight="1">
      <c r="A49" s="23" t="s">
        <v>14</v>
      </c>
      <c r="B49" s="23" t="s">
        <v>98</v>
      </c>
      <c r="C49" s="24" t="s">
        <v>95</v>
      </c>
      <c r="D49" s="23" t="s">
        <v>24</v>
      </c>
      <c r="E49" s="23" t="s">
        <v>18</v>
      </c>
      <c r="F49" s="26" t="s">
        <v>96</v>
      </c>
      <c r="G49" s="27">
        <v>24342010819</v>
      </c>
      <c r="H49" s="28">
        <v>71.93</v>
      </c>
      <c r="I49" s="23">
        <v>49</v>
      </c>
      <c r="J49" s="31">
        <v>81</v>
      </c>
      <c r="K49" s="31">
        <f t="shared" si="1"/>
        <v>75.55799999999999</v>
      </c>
      <c r="L49" s="23">
        <v>2</v>
      </c>
    </row>
    <row r="50" spans="1:12" s="21" customFormat="1" ht="25.5" customHeight="1">
      <c r="A50" s="25" t="s">
        <v>14</v>
      </c>
      <c r="B50" s="25" t="s">
        <v>99</v>
      </c>
      <c r="C50" s="25" t="s">
        <v>95</v>
      </c>
      <c r="D50" s="23" t="s">
        <v>24</v>
      </c>
      <c r="E50" s="23" t="s">
        <v>18</v>
      </c>
      <c r="F50" s="23" t="s">
        <v>96</v>
      </c>
      <c r="G50" s="25">
        <v>24342010808</v>
      </c>
      <c r="H50" s="23">
        <v>70.93</v>
      </c>
      <c r="I50" s="23">
        <v>46</v>
      </c>
      <c r="J50" s="31">
        <v>81.63</v>
      </c>
      <c r="K50" s="31">
        <f t="shared" si="1"/>
        <v>75.21000000000001</v>
      </c>
      <c r="L50" s="23">
        <v>3</v>
      </c>
    </row>
    <row r="51" spans="1:12" s="21" customFormat="1" ht="25.5" customHeight="1">
      <c r="A51" s="25" t="s">
        <v>14</v>
      </c>
      <c r="B51" s="25" t="s">
        <v>100</v>
      </c>
      <c r="C51" s="25" t="s">
        <v>95</v>
      </c>
      <c r="D51" s="23" t="s">
        <v>24</v>
      </c>
      <c r="E51" s="23" t="s">
        <v>18</v>
      </c>
      <c r="F51" s="23" t="s">
        <v>96</v>
      </c>
      <c r="G51" s="25">
        <v>24342011913</v>
      </c>
      <c r="H51" s="23">
        <v>70.53</v>
      </c>
      <c r="I51" s="23">
        <v>45</v>
      </c>
      <c r="J51" s="31">
        <v>81.27</v>
      </c>
      <c r="K51" s="31">
        <f t="shared" si="1"/>
        <v>74.826</v>
      </c>
      <c r="L51" s="23">
        <v>4</v>
      </c>
    </row>
    <row r="52" spans="1:12" s="21" customFormat="1" ht="25.5" customHeight="1">
      <c r="A52" s="25" t="s">
        <v>14</v>
      </c>
      <c r="B52" s="25" t="s">
        <v>101</v>
      </c>
      <c r="C52" s="25" t="s">
        <v>95</v>
      </c>
      <c r="D52" s="23" t="s">
        <v>24</v>
      </c>
      <c r="E52" s="23" t="s">
        <v>18</v>
      </c>
      <c r="F52" s="23" t="s">
        <v>96</v>
      </c>
      <c r="G52" s="25">
        <v>24342013930</v>
      </c>
      <c r="H52" s="23">
        <v>68.97</v>
      </c>
      <c r="I52" s="23">
        <v>47</v>
      </c>
      <c r="J52" s="31">
        <v>82.37</v>
      </c>
      <c r="K52" s="31">
        <f t="shared" si="1"/>
        <v>74.33</v>
      </c>
      <c r="L52" s="23">
        <v>5</v>
      </c>
    </row>
    <row r="53" spans="1:12" s="21" customFormat="1" ht="25.5" customHeight="1">
      <c r="A53" s="23" t="s">
        <v>14</v>
      </c>
      <c r="B53" s="23" t="s">
        <v>94</v>
      </c>
      <c r="C53" s="24" t="s">
        <v>95</v>
      </c>
      <c r="D53" s="23" t="s">
        <v>24</v>
      </c>
      <c r="E53" s="23" t="s">
        <v>18</v>
      </c>
      <c r="F53" s="26" t="s">
        <v>96</v>
      </c>
      <c r="G53" s="27">
        <v>24342013403</v>
      </c>
      <c r="H53" s="28">
        <v>75.67</v>
      </c>
      <c r="I53" s="23">
        <v>50</v>
      </c>
      <c r="J53" s="31" t="s">
        <v>268</v>
      </c>
      <c r="K53" s="31"/>
      <c r="L53" s="23"/>
    </row>
    <row r="54" spans="1:12" s="21" customFormat="1" ht="25.5" customHeight="1">
      <c r="A54" s="25" t="s">
        <v>14</v>
      </c>
      <c r="B54" s="25" t="s">
        <v>105</v>
      </c>
      <c r="C54" s="25" t="s">
        <v>103</v>
      </c>
      <c r="D54" s="23" t="s">
        <v>36</v>
      </c>
      <c r="E54" s="23" t="s">
        <v>18</v>
      </c>
      <c r="F54" s="23" t="s">
        <v>104</v>
      </c>
      <c r="G54" s="25">
        <v>24342011106</v>
      </c>
      <c r="H54" s="23">
        <v>75.6</v>
      </c>
      <c r="I54" s="23">
        <v>43</v>
      </c>
      <c r="J54" s="31">
        <v>81.83</v>
      </c>
      <c r="K54" s="31">
        <f>H54*0.6+J54*0.4</f>
        <v>78.09199999999998</v>
      </c>
      <c r="L54" s="23">
        <v>1</v>
      </c>
    </row>
    <row r="55" spans="1:12" s="21" customFormat="1" ht="25.5" customHeight="1">
      <c r="A55" s="25" t="s">
        <v>14</v>
      </c>
      <c r="B55" s="25" t="s">
        <v>102</v>
      </c>
      <c r="C55" s="25" t="s">
        <v>103</v>
      </c>
      <c r="D55" s="23" t="s">
        <v>36</v>
      </c>
      <c r="E55" s="23" t="s">
        <v>18</v>
      </c>
      <c r="F55" s="23" t="s">
        <v>104</v>
      </c>
      <c r="G55" s="25">
        <v>24342017802</v>
      </c>
      <c r="H55" s="23">
        <v>75.63</v>
      </c>
      <c r="I55" s="23">
        <v>42</v>
      </c>
      <c r="J55" s="31">
        <v>81.43</v>
      </c>
      <c r="K55" s="31">
        <f>H55*0.6+J55*0.4</f>
        <v>77.94999999999999</v>
      </c>
      <c r="L55" s="23">
        <v>2</v>
      </c>
    </row>
    <row r="56" spans="1:12" s="21" customFormat="1" ht="25.5" customHeight="1">
      <c r="A56" s="25" t="s">
        <v>14</v>
      </c>
      <c r="B56" s="25" t="s">
        <v>106</v>
      </c>
      <c r="C56" s="25" t="s">
        <v>103</v>
      </c>
      <c r="D56" s="23" t="s">
        <v>36</v>
      </c>
      <c r="E56" s="23" t="s">
        <v>18</v>
      </c>
      <c r="F56" s="23" t="s">
        <v>104</v>
      </c>
      <c r="G56" s="25">
        <v>24342013407</v>
      </c>
      <c r="H56" s="23">
        <v>74.53</v>
      </c>
      <c r="I56" s="23">
        <v>44</v>
      </c>
      <c r="J56" s="31">
        <v>81.3</v>
      </c>
      <c r="K56" s="31">
        <f>H56*0.6+J56*0.4</f>
        <v>77.238</v>
      </c>
      <c r="L56" s="23">
        <v>3</v>
      </c>
    </row>
  </sheetData>
  <sheetProtection/>
  <mergeCells count="2">
    <mergeCell ref="A1:L1"/>
    <mergeCell ref="H2:L2"/>
  </mergeCells>
  <conditionalFormatting sqref="G4:G50">
    <cfRule type="expression" priority="1" dxfId="8" stopIfTrue="1">
      <formula>AND(COUNTIF($G$5:$G$51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I64" sqref="I64"/>
    </sheetView>
  </sheetViews>
  <sheetFormatPr defaultColWidth="9.00390625" defaultRowHeight="13.5"/>
  <cols>
    <col min="1" max="1" width="16.125" style="0" customWidth="1"/>
    <col min="2" max="2" width="6.375" style="0" bestFit="1" customWidth="1"/>
    <col min="3" max="3" width="34.875" style="0" customWidth="1"/>
    <col min="4" max="4" width="14.75390625" style="0" bestFit="1" customWidth="1"/>
    <col min="5" max="5" width="4.75390625" style="0" bestFit="1" customWidth="1"/>
    <col min="6" max="6" width="10.625" style="0" bestFit="1" customWidth="1"/>
    <col min="7" max="7" width="11.25390625" style="0" bestFit="1" customWidth="1"/>
    <col min="8" max="8" width="6.75390625" style="0" bestFit="1" customWidth="1"/>
    <col min="9" max="9" width="10.25390625" style="22" customWidth="1"/>
    <col min="10" max="10" width="10.25390625" style="55" customWidth="1"/>
    <col min="11" max="11" width="10.25390625" style="32" customWidth="1"/>
    <col min="12" max="12" width="10.25390625" style="22" customWidth="1"/>
  </cols>
  <sheetData>
    <row r="1" spans="1:12" ht="42" customHeight="1">
      <c r="A1" s="56" t="s">
        <v>267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5.5" customHeight="1">
      <c r="A2" s="1" t="s">
        <v>107</v>
      </c>
      <c r="B2" s="2"/>
      <c r="C2" s="2"/>
      <c r="D2" s="2"/>
      <c r="E2" s="2"/>
      <c r="F2" s="2"/>
      <c r="G2" s="2"/>
      <c r="H2" s="57">
        <v>45468</v>
      </c>
      <c r="I2" s="57"/>
      <c r="J2" s="57"/>
      <c r="K2" s="57"/>
      <c r="L2" s="57"/>
    </row>
    <row r="3" spans="1:12" ht="25.5" customHeight="1">
      <c r="A3" s="3" t="s">
        <v>2</v>
      </c>
      <c r="B3" s="3" t="s">
        <v>3</v>
      </c>
      <c r="C3" s="3" t="s">
        <v>4</v>
      </c>
      <c r="D3" s="4" t="s">
        <v>5</v>
      </c>
      <c r="E3" s="8" t="s">
        <v>6</v>
      </c>
      <c r="F3" s="9" t="s">
        <v>7</v>
      </c>
      <c r="G3" s="3" t="s">
        <v>8</v>
      </c>
      <c r="H3" s="4" t="s">
        <v>9</v>
      </c>
      <c r="I3" s="3" t="s">
        <v>10</v>
      </c>
      <c r="J3" s="53" t="s">
        <v>11</v>
      </c>
      <c r="K3" s="30" t="s">
        <v>12</v>
      </c>
      <c r="L3" s="13" t="s">
        <v>13</v>
      </c>
    </row>
    <row r="4" spans="1:12" ht="25.5" customHeight="1">
      <c r="A4" s="5" t="s">
        <v>14</v>
      </c>
      <c r="B4" s="6" t="s">
        <v>108</v>
      </c>
      <c r="C4" s="7" t="s">
        <v>16</v>
      </c>
      <c r="D4" s="5" t="s">
        <v>109</v>
      </c>
      <c r="E4" s="6" t="s">
        <v>18</v>
      </c>
      <c r="F4" s="10" t="s">
        <v>110</v>
      </c>
      <c r="G4" s="11">
        <v>24342010916</v>
      </c>
      <c r="H4" s="12">
        <v>79.4</v>
      </c>
      <c r="I4" s="6">
        <v>48</v>
      </c>
      <c r="J4" s="54">
        <v>82.5</v>
      </c>
      <c r="K4" s="51">
        <f aca="true" t="shared" si="0" ref="K4:K13">H4*0.6+J4*0.4</f>
        <v>80.64</v>
      </c>
      <c r="L4" s="52">
        <v>1</v>
      </c>
    </row>
    <row r="5" spans="1:12" ht="25.5" customHeight="1">
      <c r="A5" s="5" t="s">
        <v>14</v>
      </c>
      <c r="B5" s="6" t="s">
        <v>112</v>
      </c>
      <c r="C5" s="7" t="s">
        <v>16</v>
      </c>
      <c r="D5" s="5" t="s">
        <v>109</v>
      </c>
      <c r="E5" s="6" t="s">
        <v>18</v>
      </c>
      <c r="F5" s="10" t="s">
        <v>110</v>
      </c>
      <c r="G5" s="11">
        <v>24342015508</v>
      </c>
      <c r="H5" s="12">
        <v>71.07</v>
      </c>
      <c r="I5" s="6">
        <v>46</v>
      </c>
      <c r="J5" s="54">
        <v>82.73</v>
      </c>
      <c r="K5" s="51">
        <f t="shared" si="0"/>
        <v>75.73400000000001</v>
      </c>
      <c r="L5" s="52">
        <v>2</v>
      </c>
    </row>
    <row r="6" spans="1:12" ht="25.5" customHeight="1">
      <c r="A6" s="5" t="s">
        <v>14</v>
      </c>
      <c r="B6" s="6" t="s">
        <v>111</v>
      </c>
      <c r="C6" s="7" t="s">
        <v>16</v>
      </c>
      <c r="D6" s="5" t="s">
        <v>109</v>
      </c>
      <c r="E6" s="6" t="s">
        <v>18</v>
      </c>
      <c r="F6" s="10" t="s">
        <v>110</v>
      </c>
      <c r="G6" s="11">
        <v>24342011317</v>
      </c>
      <c r="H6" s="12">
        <v>71.2</v>
      </c>
      <c r="I6" s="6">
        <v>47</v>
      </c>
      <c r="J6" s="54">
        <v>82.47</v>
      </c>
      <c r="K6" s="51">
        <f t="shared" si="0"/>
        <v>75.708</v>
      </c>
      <c r="L6" s="52">
        <v>3</v>
      </c>
    </row>
    <row r="7" spans="1:12" ht="25.5" customHeight="1">
      <c r="A7" s="5" t="s">
        <v>14</v>
      </c>
      <c r="B7" s="6" t="s">
        <v>113</v>
      </c>
      <c r="C7" s="7" t="s">
        <v>23</v>
      </c>
      <c r="D7" s="5" t="s">
        <v>109</v>
      </c>
      <c r="E7" s="6" t="s">
        <v>18</v>
      </c>
      <c r="F7" s="10" t="s">
        <v>114</v>
      </c>
      <c r="G7" s="11">
        <v>24342017510</v>
      </c>
      <c r="H7" s="12">
        <v>77.43</v>
      </c>
      <c r="I7" s="6">
        <v>52</v>
      </c>
      <c r="J7" s="54">
        <v>84.23</v>
      </c>
      <c r="K7" s="51">
        <f t="shared" si="0"/>
        <v>80.15</v>
      </c>
      <c r="L7" s="52">
        <v>1</v>
      </c>
    </row>
    <row r="8" spans="1:12" ht="25.5" customHeight="1">
      <c r="A8" s="5" t="s">
        <v>14</v>
      </c>
      <c r="B8" s="6" t="s">
        <v>115</v>
      </c>
      <c r="C8" s="7" t="s">
        <v>23</v>
      </c>
      <c r="D8" s="5" t="s">
        <v>109</v>
      </c>
      <c r="E8" s="6" t="s">
        <v>18</v>
      </c>
      <c r="F8" s="10" t="s">
        <v>114</v>
      </c>
      <c r="G8" s="11">
        <v>24342015419</v>
      </c>
      <c r="H8" s="12">
        <v>71.73</v>
      </c>
      <c r="I8" s="6">
        <v>54</v>
      </c>
      <c r="J8" s="54">
        <v>82.53</v>
      </c>
      <c r="K8" s="51">
        <f t="shared" si="0"/>
        <v>76.05000000000001</v>
      </c>
      <c r="L8" s="52">
        <v>2</v>
      </c>
    </row>
    <row r="9" spans="1:12" ht="25.5" customHeight="1">
      <c r="A9" s="5" t="s">
        <v>14</v>
      </c>
      <c r="B9" s="6" t="s">
        <v>116</v>
      </c>
      <c r="C9" s="7" t="s">
        <v>23</v>
      </c>
      <c r="D9" s="5" t="s">
        <v>109</v>
      </c>
      <c r="E9" s="6" t="s">
        <v>18</v>
      </c>
      <c r="F9" s="10" t="s">
        <v>114</v>
      </c>
      <c r="G9" s="11">
        <v>24342014314</v>
      </c>
      <c r="H9" s="12">
        <v>66.57</v>
      </c>
      <c r="I9" s="6">
        <v>53</v>
      </c>
      <c r="J9" s="54">
        <v>83.87</v>
      </c>
      <c r="K9" s="51">
        <f t="shared" si="0"/>
        <v>73.49</v>
      </c>
      <c r="L9" s="52">
        <v>3</v>
      </c>
    </row>
    <row r="10" spans="1:12" ht="25.5" customHeight="1">
      <c r="A10" s="5" t="s">
        <v>14</v>
      </c>
      <c r="B10" s="6" t="s">
        <v>117</v>
      </c>
      <c r="C10" s="7" t="s">
        <v>30</v>
      </c>
      <c r="D10" s="5" t="s">
        <v>118</v>
      </c>
      <c r="E10" s="6" t="s">
        <v>18</v>
      </c>
      <c r="F10" s="10" t="s">
        <v>119</v>
      </c>
      <c r="G10" s="11">
        <v>24342040222</v>
      </c>
      <c r="H10" s="12">
        <v>73.6</v>
      </c>
      <c r="I10" s="6">
        <v>43</v>
      </c>
      <c r="J10" s="54">
        <v>84.6</v>
      </c>
      <c r="K10" s="51">
        <f t="shared" si="0"/>
        <v>78</v>
      </c>
      <c r="L10" s="52">
        <v>1</v>
      </c>
    </row>
    <row r="11" spans="1:12" ht="25.5" customHeight="1">
      <c r="A11" s="5" t="s">
        <v>14</v>
      </c>
      <c r="B11" s="6" t="s">
        <v>120</v>
      </c>
      <c r="C11" s="7" t="s">
        <v>30</v>
      </c>
      <c r="D11" s="5" t="s">
        <v>118</v>
      </c>
      <c r="E11" s="6" t="s">
        <v>18</v>
      </c>
      <c r="F11" s="10" t="s">
        <v>119</v>
      </c>
      <c r="G11" s="11">
        <v>24342017610</v>
      </c>
      <c r="H11" s="12">
        <v>72.83</v>
      </c>
      <c r="I11" s="6">
        <v>44</v>
      </c>
      <c r="J11" s="54">
        <v>81.7</v>
      </c>
      <c r="K11" s="51">
        <f t="shared" si="0"/>
        <v>76.378</v>
      </c>
      <c r="L11" s="52">
        <v>2</v>
      </c>
    </row>
    <row r="12" spans="1:12" ht="25.5" customHeight="1">
      <c r="A12" s="5" t="s">
        <v>14</v>
      </c>
      <c r="B12" s="6" t="s">
        <v>121</v>
      </c>
      <c r="C12" s="7" t="s">
        <v>30</v>
      </c>
      <c r="D12" s="5" t="s">
        <v>118</v>
      </c>
      <c r="E12" s="6" t="s">
        <v>18</v>
      </c>
      <c r="F12" s="10" t="s">
        <v>119</v>
      </c>
      <c r="G12" s="11">
        <v>24342012528</v>
      </c>
      <c r="H12" s="12">
        <v>71.6</v>
      </c>
      <c r="I12" s="6">
        <v>45</v>
      </c>
      <c r="J12" s="54">
        <v>80.7</v>
      </c>
      <c r="K12" s="51">
        <f t="shared" si="0"/>
        <v>75.24</v>
      </c>
      <c r="L12" s="52">
        <v>3</v>
      </c>
    </row>
    <row r="13" spans="1:12" ht="25.5" customHeight="1">
      <c r="A13" s="5" t="s">
        <v>14</v>
      </c>
      <c r="B13" s="6" t="s">
        <v>122</v>
      </c>
      <c r="C13" s="7" t="s">
        <v>41</v>
      </c>
      <c r="D13" s="5" t="s">
        <v>109</v>
      </c>
      <c r="E13" s="6" t="s">
        <v>18</v>
      </c>
      <c r="F13" s="10" t="s">
        <v>123</v>
      </c>
      <c r="G13" s="11">
        <v>24342011416</v>
      </c>
      <c r="H13" s="12">
        <v>75.2</v>
      </c>
      <c r="I13" s="6">
        <v>50</v>
      </c>
      <c r="J13" s="54">
        <v>82.8</v>
      </c>
      <c r="K13" s="51">
        <f t="shared" si="0"/>
        <v>78.24</v>
      </c>
      <c r="L13" s="52">
        <v>1</v>
      </c>
    </row>
    <row r="14" spans="1:12" ht="25.5" customHeight="1">
      <c r="A14" s="5" t="s">
        <v>14</v>
      </c>
      <c r="B14" s="6" t="s">
        <v>124</v>
      </c>
      <c r="C14" s="7" t="s">
        <v>41</v>
      </c>
      <c r="D14" s="5" t="s">
        <v>109</v>
      </c>
      <c r="E14" s="6" t="s">
        <v>18</v>
      </c>
      <c r="F14" s="10" t="s">
        <v>123</v>
      </c>
      <c r="G14" s="11">
        <v>24342014115</v>
      </c>
      <c r="H14" s="12">
        <v>68.6</v>
      </c>
      <c r="I14" s="6">
        <v>49</v>
      </c>
      <c r="J14" s="54" t="s">
        <v>268</v>
      </c>
      <c r="K14" s="51"/>
      <c r="L14" s="52"/>
    </row>
    <row r="15" spans="1:12" ht="25.5" customHeight="1">
      <c r="A15" s="5" t="s">
        <v>14</v>
      </c>
      <c r="B15" s="6" t="s">
        <v>125</v>
      </c>
      <c r="C15" s="7" t="s">
        <v>41</v>
      </c>
      <c r="D15" s="5" t="s">
        <v>109</v>
      </c>
      <c r="E15" s="6" t="s">
        <v>18</v>
      </c>
      <c r="F15" s="10" t="s">
        <v>123</v>
      </c>
      <c r="G15" s="11">
        <v>24342040526</v>
      </c>
      <c r="H15" s="12">
        <v>65.3</v>
      </c>
      <c r="I15" s="6">
        <v>51</v>
      </c>
      <c r="J15" s="54" t="s">
        <v>268</v>
      </c>
      <c r="K15" s="51"/>
      <c r="L15" s="52"/>
    </row>
    <row r="16" spans="1:12" ht="25.5" customHeight="1">
      <c r="A16" s="5" t="s">
        <v>14</v>
      </c>
      <c r="B16" s="6" t="s">
        <v>126</v>
      </c>
      <c r="C16" s="7" t="s">
        <v>127</v>
      </c>
      <c r="D16" s="5" t="s">
        <v>118</v>
      </c>
      <c r="E16" s="6" t="s">
        <v>18</v>
      </c>
      <c r="F16" s="10" t="s">
        <v>128</v>
      </c>
      <c r="G16" s="11">
        <v>24342011922</v>
      </c>
      <c r="H16" s="12">
        <v>68.2</v>
      </c>
      <c r="I16" s="6">
        <v>35</v>
      </c>
      <c r="J16" s="54">
        <v>84.07</v>
      </c>
      <c r="K16" s="51">
        <f aca="true" t="shared" si="1" ref="K16:K29">H16*0.6+J16*0.4</f>
        <v>74.548</v>
      </c>
      <c r="L16" s="52">
        <v>1</v>
      </c>
    </row>
    <row r="17" spans="1:12" ht="25.5" customHeight="1">
      <c r="A17" s="5" t="s">
        <v>14</v>
      </c>
      <c r="B17" s="6" t="s">
        <v>129</v>
      </c>
      <c r="C17" s="7" t="s">
        <v>127</v>
      </c>
      <c r="D17" s="5" t="s">
        <v>118</v>
      </c>
      <c r="E17" s="6" t="s">
        <v>18</v>
      </c>
      <c r="F17" s="10" t="s">
        <v>128</v>
      </c>
      <c r="G17" s="11">
        <v>24342016301</v>
      </c>
      <c r="H17" s="12">
        <v>67.47</v>
      </c>
      <c r="I17" s="6">
        <v>36</v>
      </c>
      <c r="J17" s="54">
        <v>83.43</v>
      </c>
      <c r="K17" s="51">
        <f t="shared" si="1"/>
        <v>73.85400000000001</v>
      </c>
      <c r="L17" s="52">
        <v>2</v>
      </c>
    </row>
    <row r="18" spans="1:12" ht="25.5" customHeight="1">
      <c r="A18" s="5" t="s">
        <v>14</v>
      </c>
      <c r="B18" s="6" t="s">
        <v>130</v>
      </c>
      <c r="C18" s="7" t="s">
        <v>127</v>
      </c>
      <c r="D18" s="5" t="s">
        <v>118</v>
      </c>
      <c r="E18" s="6" t="s">
        <v>18</v>
      </c>
      <c r="F18" s="10" t="s">
        <v>128</v>
      </c>
      <c r="G18" s="11">
        <v>24342013725</v>
      </c>
      <c r="H18" s="12">
        <v>66.3</v>
      </c>
      <c r="I18" s="6">
        <v>34</v>
      </c>
      <c r="J18" s="54">
        <v>83.67</v>
      </c>
      <c r="K18" s="51">
        <f t="shared" si="1"/>
        <v>73.24799999999999</v>
      </c>
      <c r="L18" s="52">
        <v>3</v>
      </c>
    </row>
    <row r="19" spans="1:12" ht="25.5" customHeight="1">
      <c r="A19" s="5" t="s">
        <v>14</v>
      </c>
      <c r="B19" s="6" t="s">
        <v>131</v>
      </c>
      <c r="C19" s="7" t="s">
        <v>132</v>
      </c>
      <c r="D19" s="5" t="s">
        <v>118</v>
      </c>
      <c r="E19" s="6" t="s">
        <v>18</v>
      </c>
      <c r="F19" s="10" t="s">
        <v>133</v>
      </c>
      <c r="G19" s="11">
        <v>24342040320</v>
      </c>
      <c r="H19" s="12">
        <v>70.73</v>
      </c>
      <c r="I19" s="6">
        <v>41</v>
      </c>
      <c r="J19" s="54">
        <v>82.87</v>
      </c>
      <c r="K19" s="51">
        <f t="shared" si="1"/>
        <v>75.58600000000001</v>
      </c>
      <c r="L19" s="52">
        <v>1</v>
      </c>
    </row>
    <row r="20" spans="1:12" ht="25.5" customHeight="1">
      <c r="A20" s="5" t="s">
        <v>14</v>
      </c>
      <c r="B20" s="6" t="s">
        <v>134</v>
      </c>
      <c r="C20" s="7" t="s">
        <v>132</v>
      </c>
      <c r="D20" s="5" t="s">
        <v>118</v>
      </c>
      <c r="E20" s="6" t="s">
        <v>18</v>
      </c>
      <c r="F20" s="10" t="s">
        <v>133</v>
      </c>
      <c r="G20" s="11">
        <v>24342016616</v>
      </c>
      <c r="H20" s="12">
        <v>69.33</v>
      </c>
      <c r="I20" s="6">
        <v>42</v>
      </c>
      <c r="J20" s="54">
        <v>83.23</v>
      </c>
      <c r="K20" s="51">
        <f t="shared" si="1"/>
        <v>74.89</v>
      </c>
      <c r="L20" s="52">
        <v>2</v>
      </c>
    </row>
    <row r="21" spans="1:12" ht="25.5" customHeight="1">
      <c r="A21" s="5" t="s">
        <v>14</v>
      </c>
      <c r="B21" s="6" t="s">
        <v>135</v>
      </c>
      <c r="C21" s="7" t="s">
        <v>132</v>
      </c>
      <c r="D21" s="5" t="s">
        <v>118</v>
      </c>
      <c r="E21" s="6" t="s">
        <v>18</v>
      </c>
      <c r="F21" s="10" t="s">
        <v>133</v>
      </c>
      <c r="G21" s="11">
        <v>24342013617</v>
      </c>
      <c r="H21" s="12">
        <v>67.57</v>
      </c>
      <c r="I21" s="6">
        <v>40</v>
      </c>
      <c r="J21" s="54">
        <v>82.5</v>
      </c>
      <c r="K21" s="51">
        <f t="shared" si="1"/>
        <v>73.542</v>
      </c>
      <c r="L21" s="52">
        <v>3</v>
      </c>
    </row>
    <row r="22" spans="1:12" ht="25.5" customHeight="1">
      <c r="A22" s="5" t="s">
        <v>14</v>
      </c>
      <c r="B22" s="6" t="s">
        <v>136</v>
      </c>
      <c r="C22" s="7" t="s">
        <v>77</v>
      </c>
      <c r="D22" s="5" t="s">
        <v>118</v>
      </c>
      <c r="E22" s="6" t="s">
        <v>18</v>
      </c>
      <c r="F22" s="10" t="s">
        <v>137</v>
      </c>
      <c r="G22" s="11">
        <v>24342040314</v>
      </c>
      <c r="H22" s="12">
        <v>70.77</v>
      </c>
      <c r="I22" s="6">
        <v>38</v>
      </c>
      <c r="J22" s="54">
        <v>83.03</v>
      </c>
      <c r="K22" s="51">
        <f t="shared" si="1"/>
        <v>75.674</v>
      </c>
      <c r="L22" s="52">
        <v>1</v>
      </c>
    </row>
    <row r="23" spans="1:12" ht="25.5" customHeight="1">
      <c r="A23" s="5" t="s">
        <v>14</v>
      </c>
      <c r="B23" s="6" t="s">
        <v>138</v>
      </c>
      <c r="C23" s="7" t="s">
        <v>77</v>
      </c>
      <c r="D23" s="5" t="s">
        <v>118</v>
      </c>
      <c r="E23" s="6" t="s">
        <v>18</v>
      </c>
      <c r="F23" s="10" t="s">
        <v>137</v>
      </c>
      <c r="G23" s="11">
        <v>24342014628</v>
      </c>
      <c r="H23" s="12">
        <v>68.83</v>
      </c>
      <c r="I23" s="6">
        <v>39</v>
      </c>
      <c r="J23" s="54">
        <v>83.83</v>
      </c>
      <c r="K23" s="51">
        <f t="shared" si="1"/>
        <v>74.83</v>
      </c>
      <c r="L23" s="52">
        <v>2</v>
      </c>
    </row>
    <row r="24" spans="1:12" ht="25.5" customHeight="1">
      <c r="A24" s="5" t="s">
        <v>14</v>
      </c>
      <c r="B24" s="6" t="s">
        <v>139</v>
      </c>
      <c r="C24" s="7" t="s">
        <v>77</v>
      </c>
      <c r="D24" s="5" t="s">
        <v>118</v>
      </c>
      <c r="E24" s="6" t="s">
        <v>18</v>
      </c>
      <c r="F24" s="10" t="s">
        <v>137</v>
      </c>
      <c r="G24" s="11">
        <v>24342015728</v>
      </c>
      <c r="H24" s="12">
        <v>68.6</v>
      </c>
      <c r="I24" s="6">
        <v>37</v>
      </c>
      <c r="J24" s="54">
        <v>80.43</v>
      </c>
      <c r="K24" s="51">
        <f t="shared" si="1"/>
        <v>73.332</v>
      </c>
      <c r="L24" s="52">
        <v>3</v>
      </c>
    </row>
    <row r="25" spans="1:12" ht="25.5" customHeight="1">
      <c r="A25" s="5" t="s">
        <v>14</v>
      </c>
      <c r="B25" s="6" t="s">
        <v>142</v>
      </c>
      <c r="C25" s="7" t="s">
        <v>95</v>
      </c>
      <c r="D25" s="5" t="s">
        <v>118</v>
      </c>
      <c r="E25" s="6" t="s">
        <v>18</v>
      </c>
      <c r="F25" s="10" t="s">
        <v>141</v>
      </c>
      <c r="G25" s="11">
        <v>24342017106</v>
      </c>
      <c r="H25" s="12">
        <v>75.33</v>
      </c>
      <c r="I25" s="6">
        <v>33</v>
      </c>
      <c r="J25" s="54">
        <v>84.07</v>
      </c>
      <c r="K25" s="51">
        <f t="shared" si="1"/>
        <v>78.826</v>
      </c>
      <c r="L25" s="52">
        <v>1</v>
      </c>
    </row>
    <row r="26" spans="1:12" ht="25.5" customHeight="1">
      <c r="A26" s="5" t="s">
        <v>14</v>
      </c>
      <c r="B26" s="6" t="s">
        <v>140</v>
      </c>
      <c r="C26" s="7" t="s">
        <v>95</v>
      </c>
      <c r="D26" s="5" t="s">
        <v>118</v>
      </c>
      <c r="E26" s="6" t="s">
        <v>18</v>
      </c>
      <c r="F26" s="10" t="s">
        <v>141</v>
      </c>
      <c r="G26" s="11">
        <v>24342015201</v>
      </c>
      <c r="H26" s="12">
        <v>75.5</v>
      </c>
      <c r="I26" s="6">
        <v>29</v>
      </c>
      <c r="J26" s="54">
        <v>81.07</v>
      </c>
      <c r="K26" s="51">
        <f t="shared" si="1"/>
        <v>77.728</v>
      </c>
      <c r="L26" s="52">
        <v>2</v>
      </c>
    </row>
    <row r="27" spans="1:12" ht="25.5" customHeight="1">
      <c r="A27" s="5" t="s">
        <v>14</v>
      </c>
      <c r="B27" s="6" t="s">
        <v>145</v>
      </c>
      <c r="C27" s="7" t="s">
        <v>95</v>
      </c>
      <c r="D27" s="5" t="s">
        <v>118</v>
      </c>
      <c r="E27" s="6" t="s">
        <v>18</v>
      </c>
      <c r="F27" s="10" t="s">
        <v>141</v>
      </c>
      <c r="G27" s="11">
        <v>24342013009</v>
      </c>
      <c r="H27" s="12">
        <v>72.83</v>
      </c>
      <c r="I27" s="6">
        <v>28</v>
      </c>
      <c r="J27" s="54">
        <v>83.33</v>
      </c>
      <c r="K27" s="51">
        <f t="shared" si="1"/>
        <v>77.03</v>
      </c>
      <c r="L27" s="52">
        <v>3</v>
      </c>
    </row>
    <row r="28" spans="1:12" ht="25.5" customHeight="1">
      <c r="A28" s="5" t="s">
        <v>14</v>
      </c>
      <c r="B28" s="6" t="s">
        <v>144</v>
      </c>
      <c r="C28" s="7" t="s">
        <v>95</v>
      </c>
      <c r="D28" s="5" t="s">
        <v>118</v>
      </c>
      <c r="E28" s="6" t="s">
        <v>18</v>
      </c>
      <c r="F28" s="10" t="s">
        <v>141</v>
      </c>
      <c r="G28" s="11">
        <v>24342014505</v>
      </c>
      <c r="H28" s="12">
        <v>73.07</v>
      </c>
      <c r="I28" s="6">
        <v>30</v>
      </c>
      <c r="J28" s="54">
        <v>81.73</v>
      </c>
      <c r="K28" s="51">
        <f t="shared" si="1"/>
        <v>76.53399999999999</v>
      </c>
      <c r="L28" s="52">
        <v>4</v>
      </c>
    </row>
    <row r="29" spans="1:12" ht="25.5" customHeight="1">
      <c r="A29" s="5" t="s">
        <v>14</v>
      </c>
      <c r="B29" s="6" t="s">
        <v>146</v>
      </c>
      <c r="C29" s="7" t="s">
        <v>95</v>
      </c>
      <c r="D29" s="5" t="s">
        <v>118</v>
      </c>
      <c r="E29" s="6" t="s">
        <v>18</v>
      </c>
      <c r="F29" s="10" t="s">
        <v>141</v>
      </c>
      <c r="G29" s="11">
        <v>24342017026</v>
      </c>
      <c r="H29" s="12">
        <v>71.37</v>
      </c>
      <c r="I29" s="6">
        <v>31</v>
      </c>
      <c r="J29" s="54">
        <v>80.63</v>
      </c>
      <c r="K29" s="51">
        <f t="shared" si="1"/>
        <v>75.07400000000001</v>
      </c>
      <c r="L29" s="52">
        <v>5</v>
      </c>
    </row>
    <row r="30" spans="1:12" ht="25.5" customHeight="1">
      <c r="A30" s="5" t="s">
        <v>14</v>
      </c>
      <c r="B30" s="6" t="s">
        <v>143</v>
      </c>
      <c r="C30" s="7" t="s">
        <v>95</v>
      </c>
      <c r="D30" s="5" t="s">
        <v>118</v>
      </c>
      <c r="E30" s="6" t="s">
        <v>18</v>
      </c>
      <c r="F30" s="10" t="s">
        <v>141</v>
      </c>
      <c r="G30" s="11">
        <v>24342010722</v>
      </c>
      <c r="H30" s="12">
        <v>73.53</v>
      </c>
      <c r="I30" s="6">
        <v>32</v>
      </c>
      <c r="J30" s="54" t="s">
        <v>268</v>
      </c>
      <c r="K30" s="51"/>
      <c r="L30" s="52"/>
    </row>
    <row r="31" spans="1:12" ht="25.5" customHeight="1">
      <c r="A31" s="5" t="s">
        <v>147</v>
      </c>
      <c r="B31" s="6" t="s">
        <v>148</v>
      </c>
      <c r="C31" s="7" t="s">
        <v>149</v>
      </c>
      <c r="D31" s="5" t="s">
        <v>150</v>
      </c>
      <c r="E31" s="6" t="s">
        <v>18</v>
      </c>
      <c r="F31" s="10" t="s">
        <v>151</v>
      </c>
      <c r="G31" s="11">
        <v>24341034526</v>
      </c>
      <c r="H31" s="12">
        <v>77.77</v>
      </c>
      <c r="I31" s="6">
        <v>11</v>
      </c>
      <c r="J31" s="54">
        <v>83.03</v>
      </c>
      <c r="K31" s="51">
        <f aca="true" t="shared" si="2" ref="K31:K37">H31*0.6+J31*0.4</f>
        <v>79.874</v>
      </c>
      <c r="L31" s="52">
        <v>1</v>
      </c>
    </row>
    <row r="32" spans="1:12" ht="25.5" customHeight="1">
      <c r="A32" s="5" t="s">
        <v>147</v>
      </c>
      <c r="B32" s="6" t="s">
        <v>152</v>
      </c>
      <c r="C32" s="7" t="s">
        <v>149</v>
      </c>
      <c r="D32" s="5" t="s">
        <v>150</v>
      </c>
      <c r="E32" s="6" t="s">
        <v>18</v>
      </c>
      <c r="F32" s="10" t="s">
        <v>151</v>
      </c>
      <c r="G32" s="11">
        <v>24341022621</v>
      </c>
      <c r="H32" s="12">
        <v>77.47</v>
      </c>
      <c r="I32" s="6">
        <v>12</v>
      </c>
      <c r="J32" s="54">
        <v>82.93</v>
      </c>
      <c r="K32" s="51">
        <f t="shared" si="2"/>
        <v>79.654</v>
      </c>
      <c r="L32" s="52">
        <v>2</v>
      </c>
    </row>
    <row r="33" spans="1:12" ht="25.5" customHeight="1">
      <c r="A33" s="5" t="s">
        <v>147</v>
      </c>
      <c r="B33" s="6" t="s">
        <v>154</v>
      </c>
      <c r="C33" s="7" t="s">
        <v>149</v>
      </c>
      <c r="D33" s="5" t="s">
        <v>150</v>
      </c>
      <c r="E33" s="6" t="s">
        <v>18</v>
      </c>
      <c r="F33" s="10" t="s">
        <v>151</v>
      </c>
      <c r="G33" s="11">
        <v>24341034011</v>
      </c>
      <c r="H33" s="12">
        <v>76.33</v>
      </c>
      <c r="I33" s="6">
        <v>14</v>
      </c>
      <c r="J33" s="54">
        <v>84.17</v>
      </c>
      <c r="K33" s="51">
        <f t="shared" si="2"/>
        <v>79.466</v>
      </c>
      <c r="L33" s="52">
        <v>3</v>
      </c>
    </row>
    <row r="34" spans="1:12" ht="25.5" customHeight="1">
      <c r="A34" s="5" t="s">
        <v>147</v>
      </c>
      <c r="B34" s="6" t="s">
        <v>156</v>
      </c>
      <c r="C34" s="7" t="s">
        <v>149</v>
      </c>
      <c r="D34" s="5" t="s">
        <v>150</v>
      </c>
      <c r="E34" s="6" t="s">
        <v>18</v>
      </c>
      <c r="F34" s="10" t="s">
        <v>151</v>
      </c>
      <c r="G34" s="11">
        <v>24341033411</v>
      </c>
      <c r="H34" s="12">
        <v>75.07</v>
      </c>
      <c r="I34" s="6">
        <v>10</v>
      </c>
      <c r="J34" s="54">
        <v>82.4</v>
      </c>
      <c r="K34" s="51">
        <f t="shared" si="2"/>
        <v>78.002</v>
      </c>
      <c r="L34" s="52">
        <v>4</v>
      </c>
    </row>
    <row r="35" spans="1:12" ht="25.5" customHeight="1">
      <c r="A35" s="5" t="s">
        <v>147</v>
      </c>
      <c r="B35" s="6" t="s">
        <v>157</v>
      </c>
      <c r="C35" s="7" t="s">
        <v>149</v>
      </c>
      <c r="D35" s="5" t="s">
        <v>150</v>
      </c>
      <c r="E35" s="6" t="s">
        <v>18</v>
      </c>
      <c r="F35" s="10" t="s">
        <v>151</v>
      </c>
      <c r="G35" s="11">
        <v>24341023317</v>
      </c>
      <c r="H35" s="12">
        <v>74.57</v>
      </c>
      <c r="I35" s="6">
        <v>16</v>
      </c>
      <c r="J35" s="54">
        <v>83.1</v>
      </c>
      <c r="K35" s="51">
        <f t="shared" si="2"/>
        <v>77.982</v>
      </c>
      <c r="L35" s="52">
        <v>5</v>
      </c>
    </row>
    <row r="36" spans="1:12" ht="25.5" customHeight="1">
      <c r="A36" s="5" t="s">
        <v>147</v>
      </c>
      <c r="B36" s="6" t="s">
        <v>159</v>
      </c>
      <c r="C36" s="7" t="s">
        <v>149</v>
      </c>
      <c r="D36" s="5" t="s">
        <v>150</v>
      </c>
      <c r="E36" s="6" t="s">
        <v>18</v>
      </c>
      <c r="F36" s="10" t="s">
        <v>151</v>
      </c>
      <c r="G36" s="11">
        <v>24341022410</v>
      </c>
      <c r="H36" s="12">
        <v>73.77</v>
      </c>
      <c r="I36" s="6">
        <v>17</v>
      </c>
      <c r="J36" s="54">
        <v>83.5</v>
      </c>
      <c r="K36" s="51">
        <f t="shared" si="2"/>
        <v>77.66199999999999</v>
      </c>
      <c r="L36" s="52">
        <v>6</v>
      </c>
    </row>
    <row r="37" spans="1:12" ht="25.5" customHeight="1">
      <c r="A37" s="5" t="s">
        <v>147</v>
      </c>
      <c r="B37" s="6" t="s">
        <v>158</v>
      </c>
      <c r="C37" s="7" t="s">
        <v>149</v>
      </c>
      <c r="D37" s="5" t="s">
        <v>150</v>
      </c>
      <c r="E37" s="6" t="s">
        <v>18</v>
      </c>
      <c r="F37" s="10" t="s">
        <v>151</v>
      </c>
      <c r="G37" s="11">
        <v>24341020105</v>
      </c>
      <c r="H37" s="12">
        <v>73.9</v>
      </c>
      <c r="I37" s="6">
        <v>18</v>
      </c>
      <c r="J37" s="54">
        <v>81.87</v>
      </c>
      <c r="K37" s="51">
        <f t="shared" si="2"/>
        <v>77.08800000000001</v>
      </c>
      <c r="L37" s="52">
        <v>7</v>
      </c>
    </row>
    <row r="38" spans="1:12" ht="25.5" customHeight="1">
      <c r="A38" s="5" t="s">
        <v>147</v>
      </c>
      <c r="B38" s="6" t="s">
        <v>153</v>
      </c>
      <c r="C38" s="7" t="s">
        <v>149</v>
      </c>
      <c r="D38" s="5" t="s">
        <v>150</v>
      </c>
      <c r="E38" s="6" t="s">
        <v>18</v>
      </c>
      <c r="F38" s="10" t="s">
        <v>151</v>
      </c>
      <c r="G38" s="11">
        <v>24341041404</v>
      </c>
      <c r="H38" s="12">
        <v>76.57</v>
      </c>
      <c r="I38" s="6">
        <v>13</v>
      </c>
      <c r="J38" s="54" t="s">
        <v>268</v>
      </c>
      <c r="K38" s="51"/>
      <c r="L38" s="52"/>
    </row>
    <row r="39" spans="1:12" ht="25.5" customHeight="1">
      <c r="A39" s="5" t="s">
        <v>147</v>
      </c>
      <c r="B39" s="6" t="s">
        <v>155</v>
      </c>
      <c r="C39" s="7" t="s">
        <v>149</v>
      </c>
      <c r="D39" s="5" t="s">
        <v>150</v>
      </c>
      <c r="E39" s="6" t="s">
        <v>18</v>
      </c>
      <c r="F39" s="10" t="s">
        <v>151</v>
      </c>
      <c r="G39" s="11">
        <v>24341021228</v>
      </c>
      <c r="H39" s="12">
        <v>75.53</v>
      </c>
      <c r="I39" s="6">
        <v>15</v>
      </c>
      <c r="J39" s="54" t="s">
        <v>268</v>
      </c>
      <c r="K39" s="51"/>
      <c r="L39" s="52"/>
    </row>
    <row r="40" spans="1:12" ht="25.5" customHeight="1">
      <c r="A40" s="5" t="s">
        <v>147</v>
      </c>
      <c r="B40" s="6" t="s">
        <v>160</v>
      </c>
      <c r="C40" s="7" t="s">
        <v>149</v>
      </c>
      <c r="D40" s="5" t="s">
        <v>161</v>
      </c>
      <c r="E40" s="6" t="s">
        <v>18</v>
      </c>
      <c r="F40" s="10" t="s">
        <v>162</v>
      </c>
      <c r="G40" s="11">
        <v>24341042216</v>
      </c>
      <c r="H40" s="12">
        <v>79.17</v>
      </c>
      <c r="I40" s="6">
        <v>22</v>
      </c>
      <c r="J40" s="54">
        <v>83.53</v>
      </c>
      <c r="K40" s="51">
        <f aca="true" t="shared" si="3" ref="K40:K47">H40*0.6+J40*0.4</f>
        <v>80.914</v>
      </c>
      <c r="L40" s="52">
        <v>1</v>
      </c>
    </row>
    <row r="41" spans="1:12" ht="25.5" customHeight="1">
      <c r="A41" s="5" t="s">
        <v>147</v>
      </c>
      <c r="B41" s="6" t="s">
        <v>163</v>
      </c>
      <c r="C41" s="7" t="s">
        <v>149</v>
      </c>
      <c r="D41" s="5" t="s">
        <v>161</v>
      </c>
      <c r="E41" s="6" t="s">
        <v>18</v>
      </c>
      <c r="F41" s="10" t="s">
        <v>162</v>
      </c>
      <c r="G41" s="11">
        <v>24341041325</v>
      </c>
      <c r="H41" s="12">
        <v>79</v>
      </c>
      <c r="I41" s="6">
        <v>19</v>
      </c>
      <c r="J41" s="54">
        <v>83.5</v>
      </c>
      <c r="K41" s="51">
        <f t="shared" si="3"/>
        <v>80.8</v>
      </c>
      <c r="L41" s="52">
        <v>2</v>
      </c>
    </row>
    <row r="42" spans="1:12" ht="25.5" customHeight="1">
      <c r="A42" s="5" t="s">
        <v>147</v>
      </c>
      <c r="B42" s="6" t="s">
        <v>164</v>
      </c>
      <c r="C42" s="7" t="s">
        <v>149</v>
      </c>
      <c r="D42" s="5" t="s">
        <v>161</v>
      </c>
      <c r="E42" s="6" t="s">
        <v>18</v>
      </c>
      <c r="F42" s="10" t="s">
        <v>162</v>
      </c>
      <c r="G42" s="11">
        <v>24341033504</v>
      </c>
      <c r="H42" s="12">
        <v>76.9</v>
      </c>
      <c r="I42" s="6">
        <v>24</v>
      </c>
      <c r="J42" s="54">
        <v>82.97</v>
      </c>
      <c r="K42" s="51">
        <f t="shared" si="3"/>
        <v>79.328</v>
      </c>
      <c r="L42" s="52">
        <v>3</v>
      </c>
    </row>
    <row r="43" spans="1:12" ht="25.5" customHeight="1">
      <c r="A43" s="5" t="s">
        <v>147</v>
      </c>
      <c r="B43" s="6" t="s">
        <v>166</v>
      </c>
      <c r="C43" s="7" t="s">
        <v>149</v>
      </c>
      <c r="D43" s="5" t="s">
        <v>161</v>
      </c>
      <c r="E43" s="6" t="s">
        <v>18</v>
      </c>
      <c r="F43" s="10" t="s">
        <v>162</v>
      </c>
      <c r="G43" s="11">
        <v>24341040919</v>
      </c>
      <c r="H43" s="12">
        <v>76.43</v>
      </c>
      <c r="I43" s="6">
        <v>25</v>
      </c>
      <c r="J43" s="54">
        <v>83.27</v>
      </c>
      <c r="K43" s="51">
        <f t="shared" si="3"/>
        <v>79.166</v>
      </c>
      <c r="L43" s="52">
        <v>4</v>
      </c>
    </row>
    <row r="44" spans="1:12" ht="25.5" customHeight="1">
      <c r="A44" s="5" t="s">
        <v>147</v>
      </c>
      <c r="B44" s="6" t="s">
        <v>165</v>
      </c>
      <c r="C44" s="7" t="s">
        <v>149</v>
      </c>
      <c r="D44" s="5" t="s">
        <v>161</v>
      </c>
      <c r="E44" s="6" t="s">
        <v>18</v>
      </c>
      <c r="F44" s="10" t="s">
        <v>162</v>
      </c>
      <c r="G44" s="11">
        <v>24341032505</v>
      </c>
      <c r="H44" s="12">
        <v>76.5</v>
      </c>
      <c r="I44" s="6">
        <v>21</v>
      </c>
      <c r="J44" s="54">
        <v>82.93</v>
      </c>
      <c r="K44" s="51">
        <f t="shared" si="3"/>
        <v>79.072</v>
      </c>
      <c r="L44" s="52">
        <v>5</v>
      </c>
    </row>
    <row r="45" spans="1:12" ht="25.5" customHeight="1">
      <c r="A45" s="5" t="s">
        <v>147</v>
      </c>
      <c r="B45" s="6" t="s">
        <v>168</v>
      </c>
      <c r="C45" s="7" t="s">
        <v>149</v>
      </c>
      <c r="D45" s="5" t="s">
        <v>161</v>
      </c>
      <c r="E45" s="6" t="s">
        <v>18</v>
      </c>
      <c r="F45" s="10" t="s">
        <v>162</v>
      </c>
      <c r="G45" s="11">
        <v>24341032122</v>
      </c>
      <c r="H45" s="12">
        <v>75.93</v>
      </c>
      <c r="I45" s="6">
        <v>26</v>
      </c>
      <c r="J45" s="54">
        <v>82.43</v>
      </c>
      <c r="K45" s="51">
        <f t="shared" si="3"/>
        <v>78.53</v>
      </c>
      <c r="L45" s="52">
        <v>6</v>
      </c>
    </row>
    <row r="46" spans="1:12" ht="25.5" customHeight="1">
      <c r="A46" s="5" t="s">
        <v>147</v>
      </c>
      <c r="B46" s="6" t="s">
        <v>169</v>
      </c>
      <c r="C46" s="7" t="s">
        <v>149</v>
      </c>
      <c r="D46" s="5" t="s">
        <v>161</v>
      </c>
      <c r="E46" s="6" t="s">
        <v>18</v>
      </c>
      <c r="F46" s="10" t="s">
        <v>162</v>
      </c>
      <c r="G46" s="11">
        <v>24341041622</v>
      </c>
      <c r="H46" s="12">
        <v>74.73</v>
      </c>
      <c r="I46" s="6">
        <v>20</v>
      </c>
      <c r="J46" s="54">
        <v>82.43</v>
      </c>
      <c r="K46" s="51">
        <f t="shared" si="3"/>
        <v>77.81</v>
      </c>
      <c r="L46" s="52">
        <v>7</v>
      </c>
    </row>
    <row r="47" spans="1:12" ht="25.5" customHeight="1">
      <c r="A47" s="5" t="s">
        <v>147</v>
      </c>
      <c r="B47" s="6" t="s">
        <v>170</v>
      </c>
      <c r="C47" s="7" t="s">
        <v>149</v>
      </c>
      <c r="D47" s="5" t="s">
        <v>161</v>
      </c>
      <c r="E47" s="6" t="s">
        <v>18</v>
      </c>
      <c r="F47" s="10" t="s">
        <v>162</v>
      </c>
      <c r="G47" s="11">
        <v>24341034124</v>
      </c>
      <c r="H47" s="12">
        <v>74.7</v>
      </c>
      <c r="I47" s="6">
        <v>23</v>
      </c>
      <c r="J47" s="54">
        <v>81.37</v>
      </c>
      <c r="K47" s="51">
        <f t="shared" si="3"/>
        <v>77.368</v>
      </c>
      <c r="L47" s="52">
        <v>8</v>
      </c>
    </row>
    <row r="48" spans="1:12" ht="25.5" customHeight="1">
      <c r="A48" s="5" t="s">
        <v>147</v>
      </c>
      <c r="B48" s="6" t="s">
        <v>167</v>
      </c>
      <c r="C48" s="7" t="s">
        <v>149</v>
      </c>
      <c r="D48" s="5" t="s">
        <v>161</v>
      </c>
      <c r="E48" s="6" t="s">
        <v>18</v>
      </c>
      <c r="F48" s="10" t="s">
        <v>162</v>
      </c>
      <c r="G48" s="11">
        <v>24341041911</v>
      </c>
      <c r="H48" s="12">
        <v>76.03</v>
      </c>
      <c r="I48" s="6">
        <v>27</v>
      </c>
      <c r="J48" s="54" t="s">
        <v>268</v>
      </c>
      <c r="K48" s="51"/>
      <c r="L48" s="52"/>
    </row>
    <row r="49" spans="1:12" ht="25.5" customHeight="1">
      <c r="A49" s="5" t="s">
        <v>147</v>
      </c>
      <c r="B49" s="6" t="s">
        <v>171</v>
      </c>
      <c r="C49" s="7" t="s">
        <v>172</v>
      </c>
      <c r="D49" s="5" t="s">
        <v>173</v>
      </c>
      <c r="E49" s="6" t="s">
        <v>18</v>
      </c>
      <c r="F49" s="10" t="s">
        <v>174</v>
      </c>
      <c r="G49" s="11">
        <v>24341023219</v>
      </c>
      <c r="H49" s="12">
        <v>77.37</v>
      </c>
      <c r="I49" s="6">
        <v>1</v>
      </c>
      <c r="J49" s="54">
        <v>83.73</v>
      </c>
      <c r="K49" s="51">
        <f aca="true" t="shared" si="4" ref="K49:K56">H49*0.6+J49*0.4</f>
        <v>79.91400000000002</v>
      </c>
      <c r="L49" s="52">
        <v>1</v>
      </c>
    </row>
    <row r="50" spans="1:12" ht="25.5" customHeight="1">
      <c r="A50" s="5" t="s">
        <v>147</v>
      </c>
      <c r="B50" s="6" t="s">
        <v>175</v>
      </c>
      <c r="C50" s="7" t="s">
        <v>172</v>
      </c>
      <c r="D50" s="5" t="s">
        <v>173</v>
      </c>
      <c r="E50" s="6" t="s">
        <v>18</v>
      </c>
      <c r="F50" s="10" t="s">
        <v>174</v>
      </c>
      <c r="G50" s="11">
        <v>24341032622</v>
      </c>
      <c r="H50" s="12">
        <v>75.7</v>
      </c>
      <c r="I50" s="6">
        <v>2</v>
      </c>
      <c r="J50" s="54">
        <v>83.27</v>
      </c>
      <c r="K50" s="51">
        <f t="shared" si="4"/>
        <v>78.72800000000001</v>
      </c>
      <c r="L50" s="52">
        <v>2</v>
      </c>
    </row>
    <row r="51" spans="1:12" ht="25.5" customHeight="1">
      <c r="A51" s="5" t="s">
        <v>147</v>
      </c>
      <c r="B51" s="6" t="s">
        <v>176</v>
      </c>
      <c r="C51" s="7" t="s">
        <v>172</v>
      </c>
      <c r="D51" s="5" t="s">
        <v>173</v>
      </c>
      <c r="E51" s="6" t="s">
        <v>18</v>
      </c>
      <c r="F51" s="10" t="s">
        <v>174</v>
      </c>
      <c r="G51" s="11">
        <v>24341020516</v>
      </c>
      <c r="H51" s="12">
        <v>74.67</v>
      </c>
      <c r="I51" s="6">
        <v>3</v>
      </c>
      <c r="J51" s="54">
        <v>82.83</v>
      </c>
      <c r="K51" s="51">
        <f t="shared" si="4"/>
        <v>77.934</v>
      </c>
      <c r="L51" s="52">
        <v>3</v>
      </c>
    </row>
    <row r="52" spans="1:12" ht="25.5" customHeight="1">
      <c r="A52" s="5" t="s">
        <v>147</v>
      </c>
      <c r="B52" s="6" t="s">
        <v>177</v>
      </c>
      <c r="C52" s="7" t="s">
        <v>172</v>
      </c>
      <c r="D52" s="5" t="s">
        <v>178</v>
      </c>
      <c r="E52" s="6" t="s">
        <v>18</v>
      </c>
      <c r="F52" s="10" t="s">
        <v>179</v>
      </c>
      <c r="G52" s="11">
        <v>24341041709</v>
      </c>
      <c r="H52" s="12">
        <v>78.6</v>
      </c>
      <c r="I52" s="33">
        <v>4</v>
      </c>
      <c r="J52" s="54">
        <v>84.71</v>
      </c>
      <c r="K52" s="51">
        <f t="shared" si="4"/>
        <v>81.044</v>
      </c>
      <c r="L52" s="52">
        <v>1</v>
      </c>
    </row>
    <row r="53" spans="1:12" ht="25.5" customHeight="1">
      <c r="A53" s="5" t="s">
        <v>147</v>
      </c>
      <c r="B53" s="6" t="s">
        <v>180</v>
      </c>
      <c r="C53" s="7" t="s">
        <v>172</v>
      </c>
      <c r="D53" s="5" t="s">
        <v>178</v>
      </c>
      <c r="E53" s="6" t="s">
        <v>18</v>
      </c>
      <c r="F53" s="10" t="s">
        <v>179</v>
      </c>
      <c r="G53" s="11">
        <v>24341022301</v>
      </c>
      <c r="H53" s="12">
        <v>76.63</v>
      </c>
      <c r="I53" s="33">
        <v>9</v>
      </c>
      <c r="J53" s="54">
        <v>83.8</v>
      </c>
      <c r="K53" s="51">
        <f t="shared" si="4"/>
        <v>79.49799999999999</v>
      </c>
      <c r="L53" s="52">
        <v>2</v>
      </c>
    </row>
    <row r="54" spans="1:12" ht="25.5" customHeight="1">
      <c r="A54" s="5" t="s">
        <v>147</v>
      </c>
      <c r="B54" s="6" t="s">
        <v>181</v>
      </c>
      <c r="C54" s="7" t="s">
        <v>172</v>
      </c>
      <c r="D54" s="5" t="s">
        <v>178</v>
      </c>
      <c r="E54" s="6" t="s">
        <v>18</v>
      </c>
      <c r="F54" s="10" t="s">
        <v>179</v>
      </c>
      <c r="G54" s="11">
        <v>24341030430</v>
      </c>
      <c r="H54" s="12">
        <v>76.13</v>
      </c>
      <c r="I54" s="33">
        <v>7</v>
      </c>
      <c r="J54" s="54">
        <v>80.8</v>
      </c>
      <c r="K54" s="51">
        <f t="shared" si="4"/>
        <v>77.99799999999999</v>
      </c>
      <c r="L54" s="52">
        <v>3</v>
      </c>
    </row>
    <row r="55" spans="1:12" ht="25.5" customHeight="1">
      <c r="A55" s="5" t="s">
        <v>147</v>
      </c>
      <c r="B55" s="6" t="s">
        <v>183</v>
      </c>
      <c r="C55" s="7" t="s">
        <v>172</v>
      </c>
      <c r="D55" s="5" t="s">
        <v>178</v>
      </c>
      <c r="E55" s="6" t="s">
        <v>18</v>
      </c>
      <c r="F55" s="10" t="s">
        <v>179</v>
      </c>
      <c r="G55" s="11">
        <v>24341021215</v>
      </c>
      <c r="H55" s="12">
        <v>73.07</v>
      </c>
      <c r="I55" s="33">
        <v>8</v>
      </c>
      <c r="J55" s="54">
        <v>83.13</v>
      </c>
      <c r="K55" s="51">
        <f t="shared" si="4"/>
        <v>77.094</v>
      </c>
      <c r="L55" s="52">
        <v>4</v>
      </c>
    </row>
    <row r="56" spans="1:12" ht="25.5" customHeight="1">
      <c r="A56" s="5" t="s">
        <v>147</v>
      </c>
      <c r="B56" s="6" t="s">
        <v>184</v>
      </c>
      <c r="C56" s="7" t="s">
        <v>172</v>
      </c>
      <c r="D56" s="5" t="s">
        <v>178</v>
      </c>
      <c r="E56" s="6" t="s">
        <v>18</v>
      </c>
      <c r="F56" s="10" t="s">
        <v>179</v>
      </c>
      <c r="G56" s="11">
        <v>24341024111</v>
      </c>
      <c r="H56" s="12">
        <v>72.83</v>
      </c>
      <c r="I56" s="33">
        <v>6</v>
      </c>
      <c r="J56" s="54">
        <v>81.13</v>
      </c>
      <c r="K56" s="51">
        <f t="shared" si="4"/>
        <v>76.15</v>
      </c>
      <c r="L56" s="52">
        <v>5</v>
      </c>
    </row>
    <row r="57" spans="1:12" ht="25.5" customHeight="1">
      <c r="A57" s="5" t="s">
        <v>147</v>
      </c>
      <c r="B57" s="6" t="s">
        <v>182</v>
      </c>
      <c r="C57" s="7" t="s">
        <v>172</v>
      </c>
      <c r="D57" s="5" t="s">
        <v>178</v>
      </c>
      <c r="E57" s="6" t="s">
        <v>18</v>
      </c>
      <c r="F57" s="10" t="s">
        <v>179</v>
      </c>
      <c r="G57" s="11">
        <v>24341030418</v>
      </c>
      <c r="H57" s="12">
        <v>75.63</v>
      </c>
      <c r="I57" s="33">
        <v>5</v>
      </c>
      <c r="J57" s="54" t="s">
        <v>268</v>
      </c>
      <c r="K57" s="51"/>
      <c r="L57" s="52"/>
    </row>
  </sheetData>
  <sheetProtection/>
  <mergeCells count="2">
    <mergeCell ref="A1:L1"/>
    <mergeCell ref="H2:L2"/>
  </mergeCells>
  <conditionalFormatting sqref="G4:G57">
    <cfRule type="expression" priority="1" dxfId="8" stopIfTrue="1">
      <formula>AND(COUNTIF($G$5:$G$72,G4)+COUNTIF($G$73:$G$105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O51" sqref="O51"/>
    </sheetView>
  </sheetViews>
  <sheetFormatPr defaultColWidth="9.00390625" defaultRowHeight="13.5"/>
  <cols>
    <col min="1" max="1" width="16.00390625" style="0" customWidth="1"/>
    <col min="2" max="2" width="6.375" style="0" bestFit="1" customWidth="1"/>
    <col min="3" max="3" width="38.125" style="0" customWidth="1"/>
    <col min="4" max="4" width="17.25390625" style="0" bestFit="1" customWidth="1"/>
    <col min="5" max="5" width="4.75390625" style="0" bestFit="1" customWidth="1"/>
    <col min="6" max="6" width="10.625" style="0" bestFit="1" customWidth="1"/>
    <col min="7" max="7" width="11.25390625" style="0" bestFit="1" customWidth="1"/>
    <col min="8" max="8" width="6.75390625" style="0" bestFit="1" customWidth="1"/>
    <col min="9" max="9" width="9.00390625" style="22" bestFit="1" customWidth="1"/>
    <col min="10" max="11" width="9.00390625" style="32" bestFit="1" customWidth="1"/>
    <col min="12" max="12" width="9.00390625" style="22" bestFit="1" customWidth="1"/>
  </cols>
  <sheetData>
    <row r="1" spans="1:12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5.5" customHeight="1">
      <c r="A2" s="1" t="s">
        <v>185</v>
      </c>
      <c r="B2" s="2"/>
      <c r="C2" s="2"/>
      <c r="D2" s="2"/>
      <c r="E2" s="2"/>
      <c r="F2" s="2"/>
      <c r="G2" s="2"/>
      <c r="H2" s="57">
        <v>45468</v>
      </c>
      <c r="I2" s="57"/>
      <c r="J2" s="57"/>
      <c r="K2" s="57"/>
      <c r="L2" s="57"/>
    </row>
    <row r="3" spans="1:12" ht="25.5" customHeight="1">
      <c r="A3" s="3" t="s">
        <v>2</v>
      </c>
      <c r="B3" s="3" t="s">
        <v>3</v>
      </c>
      <c r="C3" s="3" t="s">
        <v>4</v>
      </c>
      <c r="D3" s="4" t="s">
        <v>5</v>
      </c>
      <c r="E3" s="8" t="s">
        <v>6</v>
      </c>
      <c r="F3" s="9" t="s">
        <v>7</v>
      </c>
      <c r="G3" s="3" t="s">
        <v>8</v>
      </c>
      <c r="H3" s="4" t="s">
        <v>9</v>
      </c>
      <c r="I3" s="3" t="s">
        <v>10</v>
      </c>
      <c r="J3" s="29" t="s">
        <v>11</v>
      </c>
      <c r="K3" s="30" t="s">
        <v>12</v>
      </c>
      <c r="L3" s="13" t="s">
        <v>13</v>
      </c>
    </row>
    <row r="4" spans="1:12" ht="25.5" customHeight="1">
      <c r="A4" s="14" t="s">
        <v>14</v>
      </c>
      <c r="B4" s="15" t="s">
        <v>186</v>
      </c>
      <c r="C4" s="16" t="s">
        <v>35</v>
      </c>
      <c r="D4" s="14" t="s">
        <v>187</v>
      </c>
      <c r="E4" s="15" t="s">
        <v>18</v>
      </c>
      <c r="F4" s="17" t="s">
        <v>188</v>
      </c>
      <c r="G4" s="18">
        <v>24342014005</v>
      </c>
      <c r="H4" s="19">
        <v>76.57</v>
      </c>
      <c r="I4" s="6">
        <v>31</v>
      </c>
      <c r="J4" s="34">
        <v>81.2</v>
      </c>
      <c r="K4" s="51">
        <f>H4*0.6+J4*0.4</f>
        <v>78.422</v>
      </c>
      <c r="L4" s="52">
        <v>1</v>
      </c>
    </row>
    <row r="5" spans="1:12" ht="25.5" customHeight="1">
      <c r="A5" s="14" t="s">
        <v>14</v>
      </c>
      <c r="B5" s="15" t="s">
        <v>189</v>
      </c>
      <c r="C5" s="16" t="s">
        <v>35</v>
      </c>
      <c r="D5" s="14" t="s">
        <v>187</v>
      </c>
      <c r="E5" s="15" t="s">
        <v>18</v>
      </c>
      <c r="F5" s="17" t="s">
        <v>188</v>
      </c>
      <c r="G5" s="18">
        <v>24342015614</v>
      </c>
      <c r="H5" s="19">
        <v>73.63</v>
      </c>
      <c r="I5" s="6">
        <v>30</v>
      </c>
      <c r="J5" s="34">
        <v>82.3</v>
      </c>
      <c r="K5" s="51">
        <f>H5*0.6+J5*0.4</f>
        <v>77.098</v>
      </c>
      <c r="L5" s="52">
        <v>2</v>
      </c>
    </row>
    <row r="6" spans="1:12" ht="25.5" customHeight="1">
      <c r="A6" s="14" t="s">
        <v>14</v>
      </c>
      <c r="B6" s="15" t="s">
        <v>190</v>
      </c>
      <c r="C6" s="16" t="s">
        <v>35</v>
      </c>
      <c r="D6" s="14" t="s">
        <v>187</v>
      </c>
      <c r="E6" s="15" t="s">
        <v>18</v>
      </c>
      <c r="F6" s="17" t="s">
        <v>188</v>
      </c>
      <c r="G6" s="18">
        <v>24342013517</v>
      </c>
      <c r="H6" s="19">
        <v>73.17</v>
      </c>
      <c r="I6" s="6">
        <v>32</v>
      </c>
      <c r="J6" s="34">
        <v>81.43</v>
      </c>
      <c r="K6" s="51">
        <f>H6*0.6+J6*0.4</f>
        <v>76.474</v>
      </c>
      <c r="L6" s="52">
        <v>3</v>
      </c>
    </row>
    <row r="7" spans="1:12" ht="25.5" customHeight="1">
      <c r="A7" s="14" t="s">
        <v>14</v>
      </c>
      <c r="B7" s="15" t="s">
        <v>195</v>
      </c>
      <c r="C7" s="16" t="s">
        <v>192</v>
      </c>
      <c r="D7" s="14" t="s">
        <v>193</v>
      </c>
      <c r="E7" s="15" t="s">
        <v>18</v>
      </c>
      <c r="F7" s="17" t="s">
        <v>194</v>
      </c>
      <c r="G7" s="18">
        <v>24342014408</v>
      </c>
      <c r="H7" s="19">
        <v>69.53</v>
      </c>
      <c r="I7" s="6">
        <v>20</v>
      </c>
      <c r="J7" s="34">
        <v>83.07</v>
      </c>
      <c r="K7" s="51">
        <f>H7*0.6+J7*0.4</f>
        <v>74.946</v>
      </c>
      <c r="L7" s="52">
        <v>1</v>
      </c>
    </row>
    <row r="8" spans="1:12" ht="25.5" customHeight="1">
      <c r="A8" s="14" t="s">
        <v>14</v>
      </c>
      <c r="B8" s="15" t="s">
        <v>196</v>
      </c>
      <c r="C8" s="16" t="s">
        <v>192</v>
      </c>
      <c r="D8" s="14" t="s">
        <v>193</v>
      </c>
      <c r="E8" s="15" t="s">
        <v>18</v>
      </c>
      <c r="F8" s="17" t="s">
        <v>194</v>
      </c>
      <c r="G8" s="18">
        <v>24342017507</v>
      </c>
      <c r="H8" s="19">
        <v>69.1</v>
      </c>
      <c r="I8" s="6">
        <v>21</v>
      </c>
      <c r="J8" s="34">
        <v>82.53</v>
      </c>
      <c r="K8" s="51">
        <f>H8*0.6+J8*0.4</f>
        <v>74.472</v>
      </c>
      <c r="L8" s="52">
        <v>2</v>
      </c>
    </row>
    <row r="9" spans="1:12" ht="25.5" customHeight="1">
      <c r="A9" s="14" t="s">
        <v>14</v>
      </c>
      <c r="B9" s="15" t="s">
        <v>191</v>
      </c>
      <c r="C9" s="16" t="s">
        <v>192</v>
      </c>
      <c r="D9" s="14" t="s">
        <v>193</v>
      </c>
      <c r="E9" s="15" t="s">
        <v>25</v>
      </c>
      <c r="F9" s="17" t="s">
        <v>194</v>
      </c>
      <c r="G9" s="18">
        <v>24342012905</v>
      </c>
      <c r="H9" s="19">
        <v>69.8</v>
      </c>
      <c r="I9" s="6">
        <v>19</v>
      </c>
      <c r="J9" s="34" t="s">
        <v>268</v>
      </c>
      <c r="K9" s="51"/>
      <c r="L9" s="52"/>
    </row>
    <row r="10" spans="1:12" ht="25.5" customHeight="1">
      <c r="A10" s="14" t="s">
        <v>14</v>
      </c>
      <c r="B10" s="15" t="s">
        <v>197</v>
      </c>
      <c r="C10" s="16" t="s">
        <v>192</v>
      </c>
      <c r="D10" s="14" t="s">
        <v>187</v>
      </c>
      <c r="E10" s="15" t="s">
        <v>25</v>
      </c>
      <c r="F10" s="17" t="s">
        <v>198</v>
      </c>
      <c r="G10" s="18">
        <v>24342010704</v>
      </c>
      <c r="H10" s="19">
        <v>80.93</v>
      </c>
      <c r="I10" s="6">
        <v>40</v>
      </c>
      <c r="J10" s="34">
        <v>83.53</v>
      </c>
      <c r="K10" s="51">
        <f aca="true" t="shared" si="0" ref="K10:K17">H10*0.6+J10*0.4</f>
        <v>81.97</v>
      </c>
      <c r="L10" s="52">
        <v>1</v>
      </c>
    </row>
    <row r="11" spans="1:12" ht="25.5" customHeight="1">
      <c r="A11" s="14" t="s">
        <v>14</v>
      </c>
      <c r="B11" s="15" t="s">
        <v>200</v>
      </c>
      <c r="C11" s="16" t="s">
        <v>192</v>
      </c>
      <c r="D11" s="14" t="s">
        <v>187</v>
      </c>
      <c r="E11" s="15" t="s">
        <v>25</v>
      </c>
      <c r="F11" s="17" t="s">
        <v>198</v>
      </c>
      <c r="G11" s="18">
        <v>24342012514</v>
      </c>
      <c r="H11" s="19">
        <v>72.1</v>
      </c>
      <c r="I11" s="6">
        <v>41</v>
      </c>
      <c r="J11" s="34">
        <v>84.53</v>
      </c>
      <c r="K11" s="51">
        <f t="shared" si="0"/>
        <v>77.072</v>
      </c>
      <c r="L11" s="52">
        <v>2</v>
      </c>
    </row>
    <row r="12" spans="1:12" ht="25.5" customHeight="1">
      <c r="A12" s="14" t="s">
        <v>14</v>
      </c>
      <c r="B12" s="15" t="s">
        <v>199</v>
      </c>
      <c r="C12" s="16" t="s">
        <v>192</v>
      </c>
      <c r="D12" s="14" t="s">
        <v>187</v>
      </c>
      <c r="E12" s="15" t="s">
        <v>18</v>
      </c>
      <c r="F12" s="17" t="s">
        <v>198</v>
      </c>
      <c r="G12" s="18">
        <v>24342012006</v>
      </c>
      <c r="H12" s="19">
        <v>73.17</v>
      </c>
      <c r="I12" s="6">
        <v>39</v>
      </c>
      <c r="J12" s="34">
        <v>82.63</v>
      </c>
      <c r="K12" s="51">
        <f t="shared" si="0"/>
        <v>76.95400000000001</v>
      </c>
      <c r="L12" s="52">
        <v>3</v>
      </c>
    </row>
    <row r="13" spans="1:12" ht="25.5" customHeight="1">
      <c r="A13" s="14" t="s">
        <v>14</v>
      </c>
      <c r="B13" s="15" t="s">
        <v>201</v>
      </c>
      <c r="C13" s="16" t="s">
        <v>46</v>
      </c>
      <c r="D13" s="14" t="s">
        <v>187</v>
      </c>
      <c r="E13" s="15" t="s">
        <v>18</v>
      </c>
      <c r="F13" s="17" t="s">
        <v>202</v>
      </c>
      <c r="G13" s="18">
        <v>24342010403</v>
      </c>
      <c r="H13" s="19">
        <v>77.33</v>
      </c>
      <c r="I13" s="6">
        <v>37</v>
      </c>
      <c r="J13" s="34">
        <v>84.2</v>
      </c>
      <c r="K13" s="51">
        <f t="shared" si="0"/>
        <v>80.078</v>
      </c>
      <c r="L13" s="52">
        <v>1</v>
      </c>
    </row>
    <row r="14" spans="1:12" ht="25.5" customHeight="1">
      <c r="A14" s="14" t="s">
        <v>14</v>
      </c>
      <c r="B14" s="15" t="s">
        <v>203</v>
      </c>
      <c r="C14" s="16" t="s">
        <v>46</v>
      </c>
      <c r="D14" s="14" t="s">
        <v>187</v>
      </c>
      <c r="E14" s="15" t="s">
        <v>18</v>
      </c>
      <c r="F14" s="17" t="s">
        <v>202</v>
      </c>
      <c r="G14" s="18">
        <v>24342012409</v>
      </c>
      <c r="H14" s="19">
        <v>76.63</v>
      </c>
      <c r="I14" s="6">
        <v>38</v>
      </c>
      <c r="J14" s="34">
        <v>82.63</v>
      </c>
      <c r="K14" s="51">
        <f t="shared" si="0"/>
        <v>79.03</v>
      </c>
      <c r="L14" s="52">
        <v>2</v>
      </c>
    </row>
    <row r="15" spans="1:12" ht="25.5" customHeight="1">
      <c r="A15" s="14" t="s">
        <v>14</v>
      </c>
      <c r="B15" s="15" t="s">
        <v>204</v>
      </c>
      <c r="C15" s="16" t="s">
        <v>46</v>
      </c>
      <c r="D15" s="14" t="s">
        <v>187</v>
      </c>
      <c r="E15" s="15" t="s">
        <v>18</v>
      </c>
      <c r="F15" s="17" t="s">
        <v>202</v>
      </c>
      <c r="G15" s="18">
        <v>24342015005</v>
      </c>
      <c r="H15" s="19">
        <v>76.03</v>
      </c>
      <c r="I15" s="6">
        <v>36</v>
      </c>
      <c r="J15" s="34">
        <v>83.53</v>
      </c>
      <c r="K15" s="51">
        <f t="shared" si="0"/>
        <v>79.03</v>
      </c>
      <c r="L15" s="52">
        <v>3</v>
      </c>
    </row>
    <row r="16" spans="1:12" ht="25.5" customHeight="1">
      <c r="A16" s="14" t="s">
        <v>14</v>
      </c>
      <c r="B16" s="15" t="s">
        <v>205</v>
      </c>
      <c r="C16" s="16" t="s">
        <v>206</v>
      </c>
      <c r="D16" s="14" t="s">
        <v>187</v>
      </c>
      <c r="E16" s="15" t="s">
        <v>18</v>
      </c>
      <c r="F16" s="17" t="s">
        <v>207</v>
      </c>
      <c r="G16" s="18">
        <v>24342016816</v>
      </c>
      <c r="H16" s="19">
        <v>73.37</v>
      </c>
      <c r="I16" s="6">
        <v>44</v>
      </c>
      <c r="J16" s="34">
        <v>83.63</v>
      </c>
      <c r="K16" s="51">
        <f t="shared" si="0"/>
        <v>77.47399999999999</v>
      </c>
      <c r="L16" s="52">
        <v>1</v>
      </c>
    </row>
    <row r="17" spans="1:12" ht="25.5" customHeight="1">
      <c r="A17" s="14" t="s">
        <v>14</v>
      </c>
      <c r="B17" s="15" t="s">
        <v>208</v>
      </c>
      <c r="C17" s="16" t="s">
        <v>206</v>
      </c>
      <c r="D17" s="14" t="s">
        <v>187</v>
      </c>
      <c r="E17" s="15" t="s">
        <v>18</v>
      </c>
      <c r="F17" s="17" t="s">
        <v>207</v>
      </c>
      <c r="G17" s="18">
        <v>24342014302</v>
      </c>
      <c r="H17" s="19">
        <v>70.5</v>
      </c>
      <c r="I17" s="6">
        <v>43</v>
      </c>
      <c r="J17" s="34">
        <v>80.2</v>
      </c>
      <c r="K17" s="51">
        <f t="shared" si="0"/>
        <v>74.38</v>
      </c>
      <c r="L17" s="52">
        <v>2</v>
      </c>
    </row>
    <row r="18" spans="1:12" ht="25.5" customHeight="1">
      <c r="A18" s="14" t="s">
        <v>14</v>
      </c>
      <c r="B18" s="15" t="s">
        <v>209</v>
      </c>
      <c r="C18" s="16" t="s">
        <v>206</v>
      </c>
      <c r="D18" s="14" t="s">
        <v>187</v>
      </c>
      <c r="E18" s="15" t="s">
        <v>18</v>
      </c>
      <c r="F18" s="17" t="s">
        <v>207</v>
      </c>
      <c r="G18" s="18">
        <v>24342014502</v>
      </c>
      <c r="H18" s="19">
        <v>70.1</v>
      </c>
      <c r="I18" s="6">
        <v>42</v>
      </c>
      <c r="J18" s="34" t="s">
        <v>268</v>
      </c>
      <c r="K18" s="51"/>
      <c r="L18" s="52"/>
    </row>
    <row r="19" spans="1:12" ht="25.5" customHeight="1">
      <c r="A19" s="14" t="s">
        <v>14</v>
      </c>
      <c r="B19" s="15" t="s">
        <v>210</v>
      </c>
      <c r="C19" s="16" t="s">
        <v>211</v>
      </c>
      <c r="D19" s="14" t="s">
        <v>187</v>
      </c>
      <c r="E19" s="15" t="s">
        <v>18</v>
      </c>
      <c r="F19" s="17" t="s">
        <v>212</v>
      </c>
      <c r="G19" s="18">
        <v>24342015807</v>
      </c>
      <c r="H19" s="19">
        <v>72.9</v>
      </c>
      <c r="I19" s="6">
        <v>34</v>
      </c>
      <c r="J19" s="34">
        <v>81.17</v>
      </c>
      <c r="K19" s="51">
        <f>H19*0.6+J19*0.4</f>
        <v>76.208</v>
      </c>
      <c r="L19" s="52">
        <v>1</v>
      </c>
    </row>
    <row r="20" spans="1:12" ht="25.5" customHeight="1">
      <c r="A20" s="14" t="s">
        <v>14</v>
      </c>
      <c r="B20" s="15" t="s">
        <v>213</v>
      </c>
      <c r="C20" s="16" t="s">
        <v>211</v>
      </c>
      <c r="D20" s="14" t="s">
        <v>187</v>
      </c>
      <c r="E20" s="15" t="s">
        <v>18</v>
      </c>
      <c r="F20" s="17" t="s">
        <v>212</v>
      </c>
      <c r="G20" s="18">
        <v>24342014127</v>
      </c>
      <c r="H20" s="19">
        <v>70.5</v>
      </c>
      <c r="I20" s="6">
        <v>33</v>
      </c>
      <c r="J20" s="34">
        <v>83.87</v>
      </c>
      <c r="K20" s="51">
        <f>H20*0.6+J20*0.4</f>
        <v>75.848</v>
      </c>
      <c r="L20" s="52">
        <v>2</v>
      </c>
    </row>
    <row r="21" spans="1:12" ht="25.5" customHeight="1">
      <c r="A21" s="14" t="s">
        <v>14</v>
      </c>
      <c r="B21" s="15" t="s">
        <v>214</v>
      </c>
      <c r="C21" s="16" t="s">
        <v>211</v>
      </c>
      <c r="D21" s="14" t="s">
        <v>187</v>
      </c>
      <c r="E21" s="15" t="s">
        <v>18</v>
      </c>
      <c r="F21" s="17" t="s">
        <v>212</v>
      </c>
      <c r="G21" s="18">
        <v>24342014614</v>
      </c>
      <c r="H21" s="19">
        <v>70.2</v>
      </c>
      <c r="I21" s="6">
        <v>35</v>
      </c>
      <c r="J21" s="34" t="s">
        <v>268</v>
      </c>
      <c r="K21" s="51"/>
      <c r="L21" s="52"/>
    </row>
    <row r="22" spans="1:12" ht="25.5" customHeight="1">
      <c r="A22" s="14" t="s">
        <v>14</v>
      </c>
      <c r="B22" s="15" t="s">
        <v>215</v>
      </c>
      <c r="C22" s="16" t="s">
        <v>216</v>
      </c>
      <c r="D22" s="14" t="s">
        <v>193</v>
      </c>
      <c r="E22" s="15" t="s">
        <v>18</v>
      </c>
      <c r="F22" s="17" t="s">
        <v>217</v>
      </c>
      <c r="G22" s="18">
        <v>24342015208</v>
      </c>
      <c r="H22" s="19">
        <v>66.67</v>
      </c>
      <c r="I22" s="6">
        <v>11</v>
      </c>
      <c r="J22" s="34">
        <v>83.83</v>
      </c>
      <c r="K22" s="51">
        <f aca="true" t="shared" si="1" ref="K22:K32">H22*0.6+J22*0.4</f>
        <v>73.534</v>
      </c>
      <c r="L22" s="52">
        <v>1</v>
      </c>
    </row>
    <row r="23" spans="1:12" ht="25.5" customHeight="1">
      <c r="A23" s="14" t="s">
        <v>14</v>
      </c>
      <c r="B23" s="15" t="s">
        <v>219</v>
      </c>
      <c r="C23" s="16" t="s">
        <v>216</v>
      </c>
      <c r="D23" s="14" t="s">
        <v>193</v>
      </c>
      <c r="E23" s="15" t="s">
        <v>18</v>
      </c>
      <c r="F23" s="17" t="s">
        <v>217</v>
      </c>
      <c r="G23" s="18">
        <v>24342012010</v>
      </c>
      <c r="H23" s="19">
        <v>59.27</v>
      </c>
      <c r="I23" s="6">
        <v>12</v>
      </c>
      <c r="J23" s="34">
        <v>83.83</v>
      </c>
      <c r="K23" s="51">
        <f t="shared" si="1"/>
        <v>69.094</v>
      </c>
      <c r="L23" s="52">
        <v>2</v>
      </c>
    </row>
    <row r="24" spans="1:12" ht="25.5" customHeight="1">
      <c r="A24" s="14" t="s">
        <v>14</v>
      </c>
      <c r="B24" s="15" t="s">
        <v>218</v>
      </c>
      <c r="C24" s="16" t="s">
        <v>216</v>
      </c>
      <c r="D24" s="14" t="s">
        <v>193</v>
      </c>
      <c r="E24" s="15" t="s">
        <v>18</v>
      </c>
      <c r="F24" s="17" t="s">
        <v>217</v>
      </c>
      <c r="G24" s="18">
        <v>24342015225</v>
      </c>
      <c r="H24" s="19">
        <v>59.5</v>
      </c>
      <c r="I24" s="6">
        <v>10</v>
      </c>
      <c r="J24" s="34">
        <v>81.73</v>
      </c>
      <c r="K24" s="51">
        <f t="shared" si="1"/>
        <v>68.392</v>
      </c>
      <c r="L24" s="52">
        <v>3</v>
      </c>
    </row>
    <row r="25" spans="1:12" ht="25.5" customHeight="1">
      <c r="A25" s="14" t="s">
        <v>147</v>
      </c>
      <c r="B25" s="15" t="s">
        <v>220</v>
      </c>
      <c r="C25" s="16" t="s">
        <v>221</v>
      </c>
      <c r="D25" s="14" t="s">
        <v>222</v>
      </c>
      <c r="E25" s="15" t="s">
        <v>18</v>
      </c>
      <c r="F25" s="17" t="s">
        <v>223</v>
      </c>
      <c r="G25" s="18">
        <v>24341030124</v>
      </c>
      <c r="H25" s="19">
        <v>65</v>
      </c>
      <c r="I25" s="6">
        <v>8</v>
      </c>
      <c r="J25" s="34">
        <v>83.1</v>
      </c>
      <c r="K25" s="51">
        <f t="shared" si="1"/>
        <v>72.24000000000001</v>
      </c>
      <c r="L25" s="52">
        <v>1</v>
      </c>
    </row>
    <row r="26" spans="1:12" ht="25.5" customHeight="1">
      <c r="A26" s="14" t="s">
        <v>147</v>
      </c>
      <c r="B26" s="15" t="s">
        <v>224</v>
      </c>
      <c r="C26" s="16" t="s">
        <v>221</v>
      </c>
      <c r="D26" s="14" t="s">
        <v>222</v>
      </c>
      <c r="E26" s="15" t="s">
        <v>18</v>
      </c>
      <c r="F26" s="17" t="s">
        <v>223</v>
      </c>
      <c r="G26" s="18">
        <v>24341021726</v>
      </c>
      <c r="H26" s="19">
        <v>58.8</v>
      </c>
      <c r="I26" s="6">
        <v>7</v>
      </c>
      <c r="J26" s="34">
        <v>82.73</v>
      </c>
      <c r="K26" s="51">
        <f t="shared" si="1"/>
        <v>68.372</v>
      </c>
      <c r="L26" s="52">
        <v>2</v>
      </c>
    </row>
    <row r="27" spans="1:12" ht="25.5" customHeight="1">
      <c r="A27" s="14" t="s">
        <v>147</v>
      </c>
      <c r="B27" s="15" t="s">
        <v>225</v>
      </c>
      <c r="C27" s="16" t="s">
        <v>221</v>
      </c>
      <c r="D27" s="14" t="s">
        <v>222</v>
      </c>
      <c r="E27" s="15" t="s">
        <v>18</v>
      </c>
      <c r="F27" s="17" t="s">
        <v>223</v>
      </c>
      <c r="G27" s="18">
        <v>24341030328</v>
      </c>
      <c r="H27" s="19">
        <v>51.37</v>
      </c>
      <c r="I27" s="6">
        <v>9</v>
      </c>
      <c r="J27" s="34">
        <v>81.6</v>
      </c>
      <c r="K27" s="51">
        <f t="shared" si="1"/>
        <v>63.461999999999996</v>
      </c>
      <c r="L27" s="52">
        <v>3</v>
      </c>
    </row>
    <row r="28" spans="1:12" ht="25.5" customHeight="1">
      <c r="A28" s="14" t="s">
        <v>14</v>
      </c>
      <c r="B28" s="15" t="s">
        <v>228</v>
      </c>
      <c r="C28" s="16" t="s">
        <v>72</v>
      </c>
      <c r="D28" s="14" t="s">
        <v>187</v>
      </c>
      <c r="E28" s="15" t="s">
        <v>18</v>
      </c>
      <c r="F28" s="17" t="s">
        <v>227</v>
      </c>
      <c r="G28" s="18">
        <v>24342012618</v>
      </c>
      <c r="H28" s="19">
        <v>74.43</v>
      </c>
      <c r="I28" s="6">
        <v>46</v>
      </c>
      <c r="J28" s="34">
        <v>83.9</v>
      </c>
      <c r="K28" s="51">
        <f t="shared" si="1"/>
        <v>78.218</v>
      </c>
      <c r="L28" s="52">
        <v>1</v>
      </c>
    </row>
    <row r="29" spans="1:12" ht="25.5" customHeight="1">
      <c r="A29" s="14" t="s">
        <v>14</v>
      </c>
      <c r="B29" s="15" t="s">
        <v>226</v>
      </c>
      <c r="C29" s="16" t="s">
        <v>72</v>
      </c>
      <c r="D29" s="14" t="s">
        <v>187</v>
      </c>
      <c r="E29" s="15" t="s">
        <v>18</v>
      </c>
      <c r="F29" s="17" t="s">
        <v>227</v>
      </c>
      <c r="G29" s="18">
        <v>24342011803</v>
      </c>
      <c r="H29" s="19">
        <v>74.7</v>
      </c>
      <c r="I29" s="6">
        <v>48</v>
      </c>
      <c r="J29" s="34">
        <v>80.97</v>
      </c>
      <c r="K29" s="51">
        <f t="shared" si="1"/>
        <v>77.208</v>
      </c>
      <c r="L29" s="52">
        <v>2</v>
      </c>
    </row>
    <row r="30" spans="1:12" ht="25.5" customHeight="1">
      <c r="A30" s="14" t="s">
        <v>14</v>
      </c>
      <c r="B30" s="15" t="s">
        <v>229</v>
      </c>
      <c r="C30" s="16" t="s">
        <v>72</v>
      </c>
      <c r="D30" s="14" t="s">
        <v>187</v>
      </c>
      <c r="E30" s="15" t="s">
        <v>18</v>
      </c>
      <c r="F30" s="17" t="s">
        <v>227</v>
      </c>
      <c r="G30" s="18">
        <v>24342014529</v>
      </c>
      <c r="H30" s="19">
        <v>72.87</v>
      </c>
      <c r="I30" s="6">
        <v>50</v>
      </c>
      <c r="J30" s="34">
        <v>82.77</v>
      </c>
      <c r="K30" s="51">
        <f t="shared" si="1"/>
        <v>76.83</v>
      </c>
      <c r="L30" s="52">
        <v>3</v>
      </c>
    </row>
    <row r="31" spans="1:12" ht="25.5" customHeight="1">
      <c r="A31" s="14" t="s">
        <v>14</v>
      </c>
      <c r="B31" s="15" t="s">
        <v>231</v>
      </c>
      <c r="C31" s="16" t="s">
        <v>72</v>
      </c>
      <c r="D31" s="14" t="s">
        <v>187</v>
      </c>
      <c r="E31" s="15" t="s">
        <v>18</v>
      </c>
      <c r="F31" s="17" t="s">
        <v>227</v>
      </c>
      <c r="G31" s="18">
        <v>24342016910</v>
      </c>
      <c r="H31" s="19">
        <v>71.37</v>
      </c>
      <c r="I31" s="6">
        <v>45</v>
      </c>
      <c r="J31" s="34">
        <v>83.27</v>
      </c>
      <c r="K31" s="51">
        <f t="shared" si="1"/>
        <v>76.13</v>
      </c>
      <c r="L31" s="52">
        <v>4</v>
      </c>
    </row>
    <row r="32" spans="1:12" ht="25.5" customHeight="1">
      <c r="A32" s="14" t="s">
        <v>14</v>
      </c>
      <c r="B32" s="15" t="s">
        <v>232</v>
      </c>
      <c r="C32" s="16" t="s">
        <v>72</v>
      </c>
      <c r="D32" s="14" t="s">
        <v>187</v>
      </c>
      <c r="E32" s="15" t="s">
        <v>18</v>
      </c>
      <c r="F32" s="17" t="s">
        <v>227</v>
      </c>
      <c r="G32" s="18">
        <v>24342017807</v>
      </c>
      <c r="H32" s="19">
        <v>70.03</v>
      </c>
      <c r="I32" s="6">
        <v>47</v>
      </c>
      <c r="J32" s="34">
        <v>80.83</v>
      </c>
      <c r="K32" s="51">
        <f t="shared" si="1"/>
        <v>74.35</v>
      </c>
      <c r="L32" s="52">
        <v>5</v>
      </c>
    </row>
    <row r="33" spans="1:12" ht="25.5" customHeight="1">
      <c r="A33" s="14" t="s">
        <v>14</v>
      </c>
      <c r="B33" s="15" t="s">
        <v>230</v>
      </c>
      <c r="C33" s="16" t="s">
        <v>72</v>
      </c>
      <c r="D33" s="14" t="s">
        <v>187</v>
      </c>
      <c r="E33" s="15" t="s">
        <v>18</v>
      </c>
      <c r="F33" s="17" t="s">
        <v>227</v>
      </c>
      <c r="G33" s="18">
        <v>24342012603</v>
      </c>
      <c r="H33" s="19">
        <v>72.13</v>
      </c>
      <c r="I33" s="6">
        <v>49</v>
      </c>
      <c r="J33" s="34" t="s">
        <v>269</v>
      </c>
      <c r="K33" s="51"/>
      <c r="L33" s="52"/>
    </row>
    <row r="34" spans="1:12" ht="25.5" customHeight="1">
      <c r="A34" s="14" t="s">
        <v>14</v>
      </c>
      <c r="B34" s="15" t="s">
        <v>233</v>
      </c>
      <c r="C34" s="16" t="s">
        <v>82</v>
      </c>
      <c r="D34" s="14" t="s">
        <v>234</v>
      </c>
      <c r="E34" s="15" t="s">
        <v>18</v>
      </c>
      <c r="F34" s="17" t="s">
        <v>235</v>
      </c>
      <c r="G34" s="18">
        <v>24342012108</v>
      </c>
      <c r="H34" s="19">
        <v>77.4</v>
      </c>
      <c r="I34" s="6">
        <v>24</v>
      </c>
      <c r="J34" s="34">
        <v>80.63</v>
      </c>
      <c r="K34" s="51">
        <f>H34*0.6+J34*0.4</f>
        <v>78.69200000000001</v>
      </c>
      <c r="L34" s="52">
        <v>1</v>
      </c>
    </row>
    <row r="35" spans="1:12" ht="25.5" customHeight="1">
      <c r="A35" s="14" t="s">
        <v>14</v>
      </c>
      <c r="B35" s="15" t="s">
        <v>239</v>
      </c>
      <c r="C35" s="16" t="s">
        <v>82</v>
      </c>
      <c r="D35" s="14" t="s">
        <v>234</v>
      </c>
      <c r="E35" s="15" t="s">
        <v>18</v>
      </c>
      <c r="F35" s="17" t="s">
        <v>235</v>
      </c>
      <c r="G35" s="18">
        <v>24342011414</v>
      </c>
      <c r="H35" s="19">
        <v>67.07</v>
      </c>
      <c r="I35" s="6">
        <v>23</v>
      </c>
      <c r="J35" s="34">
        <v>82.3</v>
      </c>
      <c r="K35" s="51">
        <f>H35*0.6+J35*0.4</f>
        <v>73.162</v>
      </c>
      <c r="L35" s="52">
        <v>2</v>
      </c>
    </row>
    <row r="36" spans="1:12" ht="25.5" customHeight="1">
      <c r="A36" s="14" t="s">
        <v>14</v>
      </c>
      <c r="B36" s="15" t="s">
        <v>236</v>
      </c>
      <c r="C36" s="16" t="s">
        <v>82</v>
      </c>
      <c r="D36" s="14" t="s">
        <v>234</v>
      </c>
      <c r="E36" s="15" t="s">
        <v>18</v>
      </c>
      <c r="F36" s="17" t="s">
        <v>235</v>
      </c>
      <c r="G36" s="18">
        <v>24342017416</v>
      </c>
      <c r="H36" s="19">
        <v>73.4</v>
      </c>
      <c r="I36" s="6">
        <v>22</v>
      </c>
      <c r="J36" s="34" t="s">
        <v>268</v>
      </c>
      <c r="K36" s="51"/>
      <c r="L36" s="52"/>
    </row>
    <row r="37" spans="1:12" ht="25.5" customHeight="1">
      <c r="A37" s="14" t="s">
        <v>14</v>
      </c>
      <c r="B37" s="15" t="s">
        <v>237</v>
      </c>
      <c r="C37" s="16" t="s">
        <v>82</v>
      </c>
      <c r="D37" s="14" t="s">
        <v>234</v>
      </c>
      <c r="E37" s="15" t="s">
        <v>18</v>
      </c>
      <c r="F37" s="17" t="s">
        <v>235</v>
      </c>
      <c r="G37" s="18">
        <v>24342040616</v>
      </c>
      <c r="H37" s="19">
        <v>70.7</v>
      </c>
      <c r="I37" s="6">
        <v>25</v>
      </c>
      <c r="J37" s="34" t="s">
        <v>268</v>
      </c>
      <c r="K37" s="51"/>
      <c r="L37" s="52"/>
    </row>
    <row r="38" spans="1:12" ht="25.5" customHeight="1">
      <c r="A38" s="14" t="s">
        <v>14</v>
      </c>
      <c r="B38" s="15" t="s">
        <v>238</v>
      </c>
      <c r="C38" s="16" t="s">
        <v>82</v>
      </c>
      <c r="D38" s="14" t="s">
        <v>234</v>
      </c>
      <c r="E38" s="15" t="s">
        <v>18</v>
      </c>
      <c r="F38" s="17" t="s">
        <v>235</v>
      </c>
      <c r="G38" s="18">
        <v>24342013410</v>
      </c>
      <c r="H38" s="19">
        <v>68.93</v>
      </c>
      <c r="I38" s="6">
        <v>26</v>
      </c>
      <c r="J38" s="34" t="s">
        <v>268</v>
      </c>
      <c r="K38" s="51"/>
      <c r="L38" s="52"/>
    </row>
    <row r="39" spans="1:12" ht="25.5" customHeight="1">
      <c r="A39" s="14" t="s">
        <v>14</v>
      </c>
      <c r="B39" s="15" t="s">
        <v>240</v>
      </c>
      <c r="C39" s="16" t="s">
        <v>95</v>
      </c>
      <c r="D39" s="14" t="s">
        <v>187</v>
      </c>
      <c r="E39" s="15" t="s">
        <v>18</v>
      </c>
      <c r="F39" s="17" t="s">
        <v>241</v>
      </c>
      <c r="G39" s="18">
        <v>24342016710</v>
      </c>
      <c r="H39" s="19">
        <v>74.37</v>
      </c>
      <c r="I39" s="6">
        <v>52</v>
      </c>
      <c r="J39" s="34">
        <v>82.03</v>
      </c>
      <c r="K39" s="51">
        <f aca="true" t="shared" si="2" ref="K39:K56">H39*0.6+J39*0.4</f>
        <v>77.434</v>
      </c>
      <c r="L39" s="52">
        <v>1</v>
      </c>
    </row>
    <row r="40" spans="1:12" ht="25.5" customHeight="1">
      <c r="A40" s="14" t="s">
        <v>14</v>
      </c>
      <c r="B40" s="15" t="s">
        <v>242</v>
      </c>
      <c r="C40" s="16" t="s">
        <v>95</v>
      </c>
      <c r="D40" s="14" t="s">
        <v>187</v>
      </c>
      <c r="E40" s="15" t="s">
        <v>25</v>
      </c>
      <c r="F40" s="17" t="s">
        <v>241</v>
      </c>
      <c r="G40" s="18">
        <v>24342010810</v>
      </c>
      <c r="H40" s="19">
        <v>70.3</v>
      </c>
      <c r="I40" s="6">
        <v>53</v>
      </c>
      <c r="J40" s="34">
        <v>83.53</v>
      </c>
      <c r="K40" s="51">
        <f t="shared" si="2"/>
        <v>75.592</v>
      </c>
      <c r="L40" s="52">
        <v>2</v>
      </c>
    </row>
    <row r="41" spans="1:12" ht="25.5" customHeight="1">
      <c r="A41" s="14" t="s">
        <v>14</v>
      </c>
      <c r="B41" s="15" t="s">
        <v>243</v>
      </c>
      <c r="C41" s="16" t="s">
        <v>95</v>
      </c>
      <c r="D41" s="14" t="s">
        <v>187</v>
      </c>
      <c r="E41" s="15" t="s">
        <v>18</v>
      </c>
      <c r="F41" s="17" t="s">
        <v>241</v>
      </c>
      <c r="G41" s="18">
        <v>24342014017</v>
      </c>
      <c r="H41" s="19">
        <v>69.67</v>
      </c>
      <c r="I41" s="6">
        <v>51</v>
      </c>
      <c r="J41" s="34">
        <v>82.7</v>
      </c>
      <c r="K41" s="51">
        <f t="shared" si="2"/>
        <v>74.882</v>
      </c>
      <c r="L41" s="52">
        <v>3</v>
      </c>
    </row>
    <row r="42" spans="1:12" ht="25.5" customHeight="1">
      <c r="A42" s="14" t="s">
        <v>14</v>
      </c>
      <c r="B42" s="15" t="s">
        <v>244</v>
      </c>
      <c r="C42" s="16" t="s">
        <v>95</v>
      </c>
      <c r="D42" s="14" t="s">
        <v>193</v>
      </c>
      <c r="E42" s="15" t="s">
        <v>18</v>
      </c>
      <c r="F42" s="17" t="s">
        <v>245</v>
      </c>
      <c r="G42" s="18">
        <v>24342016703</v>
      </c>
      <c r="H42" s="19">
        <v>72.57</v>
      </c>
      <c r="I42" s="6">
        <v>15</v>
      </c>
      <c r="J42" s="34">
        <v>83.2</v>
      </c>
      <c r="K42" s="51">
        <f t="shared" si="2"/>
        <v>76.822</v>
      </c>
      <c r="L42" s="52">
        <v>1</v>
      </c>
    </row>
    <row r="43" spans="1:12" ht="25.5" customHeight="1">
      <c r="A43" s="14" t="s">
        <v>14</v>
      </c>
      <c r="B43" s="15" t="s">
        <v>246</v>
      </c>
      <c r="C43" s="16" t="s">
        <v>95</v>
      </c>
      <c r="D43" s="14" t="s">
        <v>193</v>
      </c>
      <c r="E43" s="15" t="s">
        <v>18</v>
      </c>
      <c r="F43" s="17" t="s">
        <v>245</v>
      </c>
      <c r="G43" s="18">
        <v>24342040619</v>
      </c>
      <c r="H43" s="19">
        <v>71.7</v>
      </c>
      <c r="I43" s="6">
        <v>14</v>
      </c>
      <c r="J43" s="34">
        <v>83.93</v>
      </c>
      <c r="K43" s="51">
        <f t="shared" si="2"/>
        <v>76.59200000000001</v>
      </c>
      <c r="L43" s="52">
        <v>2</v>
      </c>
    </row>
    <row r="44" spans="1:12" ht="25.5" customHeight="1">
      <c r="A44" s="14" t="s">
        <v>14</v>
      </c>
      <c r="B44" s="15" t="s">
        <v>247</v>
      </c>
      <c r="C44" s="16" t="s">
        <v>95</v>
      </c>
      <c r="D44" s="14" t="s">
        <v>193</v>
      </c>
      <c r="E44" s="15" t="s">
        <v>18</v>
      </c>
      <c r="F44" s="17" t="s">
        <v>245</v>
      </c>
      <c r="G44" s="18">
        <v>24342010424</v>
      </c>
      <c r="H44" s="19">
        <v>71.43</v>
      </c>
      <c r="I44" s="6">
        <v>13</v>
      </c>
      <c r="J44" s="34">
        <v>83.17</v>
      </c>
      <c r="K44" s="51">
        <f t="shared" si="2"/>
        <v>76.126</v>
      </c>
      <c r="L44" s="52">
        <v>3</v>
      </c>
    </row>
    <row r="45" spans="1:12" ht="25.5" customHeight="1">
      <c r="A45" s="14" t="s">
        <v>147</v>
      </c>
      <c r="B45" s="15" t="s">
        <v>248</v>
      </c>
      <c r="C45" s="16" t="s">
        <v>149</v>
      </c>
      <c r="D45" s="14" t="s">
        <v>222</v>
      </c>
      <c r="E45" s="15" t="s">
        <v>18</v>
      </c>
      <c r="F45" s="17" t="s">
        <v>249</v>
      </c>
      <c r="G45" s="18">
        <v>24341033821</v>
      </c>
      <c r="H45" s="19">
        <v>74.9</v>
      </c>
      <c r="I45" s="6">
        <v>4</v>
      </c>
      <c r="J45" s="34">
        <v>83.53</v>
      </c>
      <c r="K45" s="51">
        <f t="shared" si="2"/>
        <v>78.352</v>
      </c>
      <c r="L45" s="52">
        <v>1</v>
      </c>
    </row>
    <row r="46" spans="1:12" ht="25.5" customHeight="1">
      <c r="A46" s="14" t="s">
        <v>147</v>
      </c>
      <c r="B46" s="15" t="s">
        <v>250</v>
      </c>
      <c r="C46" s="16" t="s">
        <v>149</v>
      </c>
      <c r="D46" s="14" t="s">
        <v>222</v>
      </c>
      <c r="E46" s="15" t="s">
        <v>18</v>
      </c>
      <c r="F46" s="17" t="s">
        <v>249</v>
      </c>
      <c r="G46" s="18">
        <v>24341030530</v>
      </c>
      <c r="H46" s="19">
        <v>70.47</v>
      </c>
      <c r="I46" s="6">
        <v>6</v>
      </c>
      <c r="J46" s="34">
        <v>83.33</v>
      </c>
      <c r="K46" s="51">
        <f t="shared" si="2"/>
        <v>75.614</v>
      </c>
      <c r="L46" s="52">
        <v>2</v>
      </c>
    </row>
    <row r="47" spans="1:12" ht="25.5" customHeight="1">
      <c r="A47" s="14" t="s">
        <v>147</v>
      </c>
      <c r="B47" s="15" t="s">
        <v>251</v>
      </c>
      <c r="C47" s="16" t="s">
        <v>149</v>
      </c>
      <c r="D47" s="14" t="s">
        <v>222</v>
      </c>
      <c r="E47" s="15" t="s">
        <v>18</v>
      </c>
      <c r="F47" s="17" t="s">
        <v>249</v>
      </c>
      <c r="G47" s="18">
        <v>24341032222</v>
      </c>
      <c r="H47" s="19">
        <v>70.27</v>
      </c>
      <c r="I47" s="6">
        <v>5</v>
      </c>
      <c r="J47" s="34">
        <v>80.9</v>
      </c>
      <c r="K47" s="51">
        <f t="shared" si="2"/>
        <v>74.522</v>
      </c>
      <c r="L47" s="52">
        <v>3</v>
      </c>
    </row>
    <row r="48" spans="1:12" ht="25.5" customHeight="1">
      <c r="A48" s="14" t="s">
        <v>14</v>
      </c>
      <c r="B48" s="15" t="s">
        <v>252</v>
      </c>
      <c r="C48" s="16" t="s">
        <v>253</v>
      </c>
      <c r="D48" s="14" t="s">
        <v>254</v>
      </c>
      <c r="E48" s="15" t="s">
        <v>18</v>
      </c>
      <c r="F48" s="17" t="s">
        <v>255</v>
      </c>
      <c r="G48" s="18">
        <v>24342013102</v>
      </c>
      <c r="H48" s="19">
        <v>77.07</v>
      </c>
      <c r="I48" s="6">
        <v>17</v>
      </c>
      <c r="J48" s="34">
        <v>83.23</v>
      </c>
      <c r="K48" s="51">
        <f t="shared" si="2"/>
        <v>79.53399999999999</v>
      </c>
      <c r="L48" s="52">
        <v>1</v>
      </c>
    </row>
    <row r="49" spans="1:12" ht="25.5" customHeight="1">
      <c r="A49" s="14" t="s">
        <v>14</v>
      </c>
      <c r="B49" s="15" t="s">
        <v>256</v>
      </c>
      <c r="C49" s="16" t="s">
        <v>253</v>
      </c>
      <c r="D49" s="14" t="s">
        <v>254</v>
      </c>
      <c r="E49" s="15" t="s">
        <v>25</v>
      </c>
      <c r="F49" s="17" t="s">
        <v>255</v>
      </c>
      <c r="G49" s="18">
        <v>24342012104</v>
      </c>
      <c r="H49" s="19">
        <v>75.57</v>
      </c>
      <c r="I49" s="6">
        <v>16</v>
      </c>
      <c r="J49" s="34">
        <v>83.47</v>
      </c>
      <c r="K49" s="51">
        <f t="shared" si="2"/>
        <v>78.72999999999999</v>
      </c>
      <c r="L49" s="52">
        <v>2</v>
      </c>
    </row>
    <row r="50" spans="1:12" ht="25.5" customHeight="1">
      <c r="A50" s="14" t="s">
        <v>14</v>
      </c>
      <c r="B50" s="15" t="s">
        <v>257</v>
      </c>
      <c r="C50" s="16" t="s">
        <v>253</v>
      </c>
      <c r="D50" s="14" t="s">
        <v>254</v>
      </c>
      <c r="E50" s="15" t="s">
        <v>18</v>
      </c>
      <c r="F50" s="17" t="s">
        <v>255</v>
      </c>
      <c r="G50" s="18">
        <v>24342014612</v>
      </c>
      <c r="H50" s="19">
        <v>71.5</v>
      </c>
      <c r="I50" s="6">
        <v>18</v>
      </c>
      <c r="J50" s="34">
        <v>83.5</v>
      </c>
      <c r="K50" s="51">
        <f t="shared" si="2"/>
        <v>76.3</v>
      </c>
      <c r="L50" s="52">
        <v>3</v>
      </c>
    </row>
    <row r="51" spans="1:12" ht="25.5" customHeight="1">
      <c r="A51" s="14" t="s">
        <v>147</v>
      </c>
      <c r="B51" s="15" t="s">
        <v>258</v>
      </c>
      <c r="C51" s="16" t="s">
        <v>172</v>
      </c>
      <c r="D51" s="14" t="s">
        <v>259</v>
      </c>
      <c r="E51" s="15" t="s">
        <v>18</v>
      </c>
      <c r="F51" s="17" t="s">
        <v>260</v>
      </c>
      <c r="G51" s="18">
        <v>24341033202</v>
      </c>
      <c r="H51" s="19">
        <v>76.3</v>
      </c>
      <c r="I51" s="33">
        <v>3</v>
      </c>
      <c r="J51" s="35">
        <v>84.03</v>
      </c>
      <c r="K51" s="51">
        <f t="shared" si="2"/>
        <v>79.392</v>
      </c>
      <c r="L51" s="52">
        <v>1</v>
      </c>
    </row>
    <row r="52" spans="1:12" ht="25.5" customHeight="1">
      <c r="A52" s="14" t="s">
        <v>147</v>
      </c>
      <c r="B52" s="15" t="s">
        <v>261</v>
      </c>
      <c r="C52" s="16" t="s">
        <v>172</v>
      </c>
      <c r="D52" s="14" t="s">
        <v>259</v>
      </c>
      <c r="E52" s="15" t="s">
        <v>18</v>
      </c>
      <c r="F52" s="17" t="s">
        <v>260</v>
      </c>
      <c r="G52" s="18">
        <v>24341024729</v>
      </c>
      <c r="H52" s="19">
        <v>74.6</v>
      </c>
      <c r="I52" s="33">
        <v>2</v>
      </c>
      <c r="J52" s="35">
        <v>82.43</v>
      </c>
      <c r="K52" s="51">
        <f t="shared" si="2"/>
        <v>77.732</v>
      </c>
      <c r="L52" s="52">
        <v>2</v>
      </c>
    </row>
    <row r="53" spans="1:12" ht="25.5" customHeight="1">
      <c r="A53" s="14" t="s">
        <v>147</v>
      </c>
      <c r="B53" s="15" t="s">
        <v>262</v>
      </c>
      <c r="C53" s="16" t="s">
        <v>172</v>
      </c>
      <c r="D53" s="14" t="s">
        <v>259</v>
      </c>
      <c r="E53" s="15" t="s">
        <v>18</v>
      </c>
      <c r="F53" s="17" t="s">
        <v>260</v>
      </c>
      <c r="G53" s="18">
        <v>24341024119</v>
      </c>
      <c r="H53" s="19">
        <v>71.57</v>
      </c>
      <c r="I53" s="33">
        <v>1</v>
      </c>
      <c r="J53" s="35">
        <v>82.37</v>
      </c>
      <c r="K53" s="51">
        <f t="shared" si="2"/>
        <v>75.88999999999999</v>
      </c>
      <c r="L53" s="52">
        <v>3</v>
      </c>
    </row>
    <row r="54" spans="1:12" ht="25.5" customHeight="1">
      <c r="A54" s="14" t="s">
        <v>14</v>
      </c>
      <c r="B54" s="15" t="s">
        <v>263</v>
      </c>
      <c r="C54" s="16" t="s">
        <v>103</v>
      </c>
      <c r="D54" s="14" t="s">
        <v>187</v>
      </c>
      <c r="E54" s="15" t="s">
        <v>18</v>
      </c>
      <c r="F54" s="17" t="s">
        <v>264</v>
      </c>
      <c r="G54" s="18">
        <v>24342011504</v>
      </c>
      <c r="H54" s="19">
        <v>75.63</v>
      </c>
      <c r="I54" s="33">
        <v>27</v>
      </c>
      <c r="J54" s="35">
        <v>82.43</v>
      </c>
      <c r="K54" s="51">
        <f t="shared" si="2"/>
        <v>78.35</v>
      </c>
      <c r="L54" s="52">
        <v>1</v>
      </c>
    </row>
    <row r="55" spans="1:12" ht="25.5" customHeight="1">
      <c r="A55" s="14" t="s">
        <v>14</v>
      </c>
      <c r="B55" s="15" t="s">
        <v>266</v>
      </c>
      <c r="C55" s="16" t="s">
        <v>103</v>
      </c>
      <c r="D55" s="14" t="s">
        <v>187</v>
      </c>
      <c r="E55" s="15" t="s">
        <v>18</v>
      </c>
      <c r="F55" s="17" t="s">
        <v>264</v>
      </c>
      <c r="G55" s="18">
        <v>24342010830</v>
      </c>
      <c r="H55" s="19">
        <v>74.37</v>
      </c>
      <c r="I55" s="33">
        <v>28</v>
      </c>
      <c r="J55" s="35">
        <v>83.9</v>
      </c>
      <c r="K55" s="51">
        <f t="shared" si="2"/>
        <v>78.182</v>
      </c>
      <c r="L55" s="52">
        <v>2</v>
      </c>
    </row>
    <row r="56" spans="1:12" ht="25.5" customHeight="1">
      <c r="A56" s="14" t="s">
        <v>14</v>
      </c>
      <c r="B56" s="15" t="s">
        <v>265</v>
      </c>
      <c r="C56" s="16" t="s">
        <v>103</v>
      </c>
      <c r="D56" s="14" t="s">
        <v>187</v>
      </c>
      <c r="E56" s="15" t="s">
        <v>18</v>
      </c>
      <c r="F56" s="17" t="s">
        <v>264</v>
      </c>
      <c r="G56" s="18">
        <v>24342016807</v>
      </c>
      <c r="H56" s="19">
        <v>75.47</v>
      </c>
      <c r="I56" s="33">
        <v>29</v>
      </c>
      <c r="J56" s="35">
        <v>80.97</v>
      </c>
      <c r="K56" s="51">
        <f t="shared" si="2"/>
        <v>77.66999999999999</v>
      </c>
      <c r="L56" s="52">
        <v>3</v>
      </c>
    </row>
  </sheetData>
  <sheetProtection/>
  <mergeCells count="2">
    <mergeCell ref="A1:L1"/>
    <mergeCell ref="H2:L2"/>
  </mergeCells>
  <conditionalFormatting sqref="G4:G6 G7:G9 G10:G12 G13:G15 G16:G18 G19:G21 G22:G24 G25:G27 G28:G33 G34:G38 G39:G41 G42:G44 G45:G47">
    <cfRule type="duplicateValues" priority="2" dxfId="1">
      <formula>AND(COUNTIF($G$4:$G$6,G4)+COUNTIF($G$7:$G$9,G4)+COUNTIF($G$10:$G$12,G4)+COUNTIF($G$13:$G$15,G4)+COUNTIF($G$16:$G$18,G4)+COUNTIF($G$19:$G$21,G4)+COUNTIF($G$22:$G$24,G4)+COUNTIF($G$25:$G$27,G4)+COUNTIF($G$28:$G$33,G4)+COUNTIF($G$34:$G$38,G4)+COUNTIF($G$39:$G$41,G4)+COUNTIF($G$42:$G$44,G4)+COUNTIF($G$45:$G$47,G4)&gt;1,NOT(ISBLANK(G4)))</formula>
    </cfRule>
  </conditionalFormatting>
  <conditionalFormatting sqref="G48 G49 G50 G51:G52 G53 G54 G55 G56">
    <cfRule type="duplicateValues" priority="1" dxfId="1">
      <formula>AND(COUNTIF($G$48:$G$48,G48)+COUNTIF($G$49:$G$49,G48)+COUNTIF($G$50:$G$50,G48)+COUNTIF($G$51:$G$52,G48)+COUNTIF($G$53:$G$53,G48)+COUNTIF($G$54:$G$54,G48)+COUNTIF($G$55:$G$55,G48)+COUNTIF($G$56:$G$56,G48)&gt;1,NOT(ISBLANK(G48)))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1" width="16.00390625" style="0" customWidth="1"/>
    <col min="2" max="2" width="6.375" style="0" bestFit="1" customWidth="1"/>
    <col min="3" max="3" width="41.00390625" style="0" customWidth="1"/>
    <col min="4" max="4" width="11.37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9.00390625" style="0" bestFit="1" customWidth="1"/>
  </cols>
  <sheetData>
    <row r="1" spans="1:12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5.5" customHeight="1">
      <c r="A2" s="1" t="s">
        <v>270</v>
      </c>
      <c r="B2" s="2"/>
      <c r="C2" s="2"/>
      <c r="D2" s="2"/>
      <c r="E2" s="2"/>
      <c r="F2" s="2"/>
      <c r="G2" s="2"/>
      <c r="H2" s="57">
        <v>45468</v>
      </c>
      <c r="I2" s="57"/>
      <c r="J2" s="57"/>
      <c r="K2" s="57"/>
      <c r="L2" s="57"/>
    </row>
    <row r="3" spans="1:12" ht="25.5" customHeight="1">
      <c r="A3" s="36" t="s">
        <v>2</v>
      </c>
      <c r="B3" s="36" t="s">
        <v>3</v>
      </c>
      <c r="C3" s="36" t="s">
        <v>4</v>
      </c>
      <c r="D3" s="37" t="s">
        <v>5</v>
      </c>
      <c r="E3" s="38" t="s">
        <v>6</v>
      </c>
      <c r="F3" s="39" t="s">
        <v>7</v>
      </c>
      <c r="G3" s="36" t="s">
        <v>8</v>
      </c>
      <c r="H3" s="37" t="s">
        <v>9</v>
      </c>
      <c r="I3" s="36" t="s">
        <v>10</v>
      </c>
      <c r="J3" s="36" t="s">
        <v>11</v>
      </c>
      <c r="K3" s="40" t="s">
        <v>12</v>
      </c>
      <c r="L3" s="40" t="s">
        <v>13</v>
      </c>
    </row>
    <row r="4" spans="1:12" ht="25.5" customHeight="1">
      <c r="A4" s="5" t="s">
        <v>147</v>
      </c>
      <c r="B4" s="6" t="s">
        <v>271</v>
      </c>
      <c r="C4" s="7" t="s">
        <v>67</v>
      </c>
      <c r="D4" s="5" t="s">
        <v>272</v>
      </c>
      <c r="E4" s="6" t="s">
        <v>18</v>
      </c>
      <c r="F4" s="10" t="s">
        <v>273</v>
      </c>
      <c r="G4" s="11">
        <v>24341041116</v>
      </c>
      <c r="H4" s="12">
        <v>70.23</v>
      </c>
      <c r="I4" s="6">
        <v>18</v>
      </c>
      <c r="J4" s="41">
        <v>81.4</v>
      </c>
      <c r="K4" s="41">
        <f aca="true" t="shared" si="0" ref="K4:K28">H4*0.6+J4*0.4</f>
        <v>74.69800000000001</v>
      </c>
      <c r="L4" s="6">
        <v>1</v>
      </c>
    </row>
    <row r="5" spans="1:12" ht="25.5" customHeight="1">
      <c r="A5" s="5" t="s">
        <v>147</v>
      </c>
      <c r="B5" s="6" t="s">
        <v>274</v>
      </c>
      <c r="C5" s="7" t="s">
        <v>67</v>
      </c>
      <c r="D5" s="5" t="s">
        <v>272</v>
      </c>
      <c r="E5" s="6" t="s">
        <v>18</v>
      </c>
      <c r="F5" s="10" t="s">
        <v>273</v>
      </c>
      <c r="G5" s="11">
        <v>24341022322</v>
      </c>
      <c r="H5" s="12">
        <v>69.4</v>
      </c>
      <c r="I5" s="6">
        <v>19</v>
      </c>
      <c r="J5" s="41">
        <v>82.6</v>
      </c>
      <c r="K5" s="41">
        <f t="shared" si="0"/>
        <v>74.68</v>
      </c>
      <c r="L5" s="6">
        <v>2</v>
      </c>
    </row>
    <row r="6" spans="1:12" ht="25.5" customHeight="1">
      <c r="A6" s="5" t="s">
        <v>147</v>
      </c>
      <c r="B6" s="6" t="s">
        <v>275</v>
      </c>
      <c r="C6" s="7" t="s">
        <v>67</v>
      </c>
      <c r="D6" s="5" t="s">
        <v>272</v>
      </c>
      <c r="E6" s="6" t="s">
        <v>18</v>
      </c>
      <c r="F6" s="10" t="s">
        <v>273</v>
      </c>
      <c r="G6" s="11">
        <v>24341034309</v>
      </c>
      <c r="H6" s="12">
        <v>69.03</v>
      </c>
      <c r="I6" s="6">
        <v>20</v>
      </c>
      <c r="J6" s="41">
        <v>82.3</v>
      </c>
      <c r="K6" s="41">
        <f t="shared" si="0"/>
        <v>74.338</v>
      </c>
      <c r="L6" s="6">
        <v>3</v>
      </c>
    </row>
    <row r="7" spans="1:12" ht="25.5" customHeight="1">
      <c r="A7" s="5" t="s">
        <v>147</v>
      </c>
      <c r="B7" s="6" t="s">
        <v>276</v>
      </c>
      <c r="C7" s="7" t="s">
        <v>221</v>
      </c>
      <c r="D7" s="5" t="s">
        <v>277</v>
      </c>
      <c r="E7" s="6" t="s">
        <v>18</v>
      </c>
      <c r="F7" s="10" t="s">
        <v>278</v>
      </c>
      <c r="G7" s="11">
        <v>24341023021</v>
      </c>
      <c r="H7" s="12">
        <v>75.3</v>
      </c>
      <c r="I7" s="6">
        <v>25</v>
      </c>
      <c r="J7" s="41">
        <v>82.6</v>
      </c>
      <c r="K7" s="41">
        <f t="shared" si="0"/>
        <v>78.22</v>
      </c>
      <c r="L7" s="6">
        <v>1</v>
      </c>
    </row>
    <row r="8" spans="1:12" ht="25.5" customHeight="1">
      <c r="A8" s="5" t="s">
        <v>147</v>
      </c>
      <c r="B8" s="6" t="s">
        <v>279</v>
      </c>
      <c r="C8" s="7" t="s">
        <v>221</v>
      </c>
      <c r="D8" s="5" t="s">
        <v>277</v>
      </c>
      <c r="E8" s="6" t="s">
        <v>18</v>
      </c>
      <c r="F8" s="10" t="s">
        <v>278</v>
      </c>
      <c r="G8" s="11">
        <v>24341032025</v>
      </c>
      <c r="H8" s="12">
        <v>70.53</v>
      </c>
      <c r="I8" s="6">
        <v>24</v>
      </c>
      <c r="J8" s="41">
        <v>82.17</v>
      </c>
      <c r="K8" s="41">
        <f t="shared" si="0"/>
        <v>75.186</v>
      </c>
      <c r="L8" s="6">
        <v>2</v>
      </c>
    </row>
    <row r="9" spans="1:12" ht="25.5" customHeight="1">
      <c r="A9" s="5" t="s">
        <v>147</v>
      </c>
      <c r="B9" s="6" t="s">
        <v>280</v>
      </c>
      <c r="C9" s="7" t="s">
        <v>221</v>
      </c>
      <c r="D9" s="5" t="s">
        <v>277</v>
      </c>
      <c r="E9" s="6" t="s">
        <v>25</v>
      </c>
      <c r="F9" s="10" t="s">
        <v>278</v>
      </c>
      <c r="G9" s="11">
        <v>24341031721</v>
      </c>
      <c r="H9" s="12">
        <v>70.23</v>
      </c>
      <c r="I9" s="6">
        <v>21</v>
      </c>
      <c r="J9" s="41">
        <v>80.33</v>
      </c>
      <c r="K9" s="41">
        <f t="shared" si="0"/>
        <v>74.27</v>
      </c>
      <c r="L9" s="6">
        <v>3</v>
      </c>
    </row>
    <row r="10" spans="1:12" ht="25.5" customHeight="1">
      <c r="A10" s="5" t="s">
        <v>147</v>
      </c>
      <c r="B10" s="6" t="s">
        <v>281</v>
      </c>
      <c r="C10" s="7" t="s">
        <v>221</v>
      </c>
      <c r="D10" s="5" t="s">
        <v>277</v>
      </c>
      <c r="E10" s="6" t="s">
        <v>18</v>
      </c>
      <c r="F10" s="10" t="s">
        <v>278</v>
      </c>
      <c r="G10" s="11">
        <v>24341031412</v>
      </c>
      <c r="H10" s="12">
        <v>68.4</v>
      </c>
      <c r="I10" s="6">
        <v>26</v>
      </c>
      <c r="J10" s="41">
        <v>81.03</v>
      </c>
      <c r="K10" s="41">
        <f t="shared" si="0"/>
        <v>73.452</v>
      </c>
      <c r="L10" s="6">
        <v>4</v>
      </c>
    </row>
    <row r="11" spans="1:12" ht="25.5" customHeight="1">
      <c r="A11" s="5" t="s">
        <v>147</v>
      </c>
      <c r="B11" s="6" t="s">
        <v>282</v>
      </c>
      <c r="C11" s="7" t="s">
        <v>221</v>
      </c>
      <c r="D11" s="5" t="s">
        <v>277</v>
      </c>
      <c r="E11" s="6" t="s">
        <v>18</v>
      </c>
      <c r="F11" s="10" t="s">
        <v>278</v>
      </c>
      <c r="G11" s="11">
        <v>24341024618</v>
      </c>
      <c r="H11" s="12">
        <v>65.53</v>
      </c>
      <c r="I11" s="6">
        <v>23</v>
      </c>
      <c r="J11" s="41">
        <v>81.3</v>
      </c>
      <c r="K11" s="41">
        <f t="shared" si="0"/>
        <v>71.838</v>
      </c>
      <c r="L11" s="6">
        <v>5</v>
      </c>
    </row>
    <row r="12" spans="1:12" ht="25.5" customHeight="1">
      <c r="A12" s="5" t="s">
        <v>147</v>
      </c>
      <c r="B12" s="6" t="s">
        <v>283</v>
      </c>
      <c r="C12" s="7" t="s">
        <v>221</v>
      </c>
      <c r="D12" s="5" t="s">
        <v>277</v>
      </c>
      <c r="E12" s="6" t="s">
        <v>18</v>
      </c>
      <c r="F12" s="10" t="s">
        <v>278</v>
      </c>
      <c r="G12" s="11">
        <v>24341033124</v>
      </c>
      <c r="H12" s="12">
        <v>64.1</v>
      </c>
      <c r="I12" s="6">
        <v>22</v>
      </c>
      <c r="J12" s="41">
        <v>81.57</v>
      </c>
      <c r="K12" s="41">
        <f t="shared" si="0"/>
        <v>71.088</v>
      </c>
      <c r="L12" s="6">
        <v>6</v>
      </c>
    </row>
    <row r="13" spans="1:12" ht="25.5" customHeight="1">
      <c r="A13" s="5" t="s">
        <v>147</v>
      </c>
      <c r="B13" s="6" t="s">
        <v>284</v>
      </c>
      <c r="C13" s="7" t="s">
        <v>221</v>
      </c>
      <c r="D13" s="5" t="s">
        <v>285</v>
      </c>
      <c r="E13" s="6" t="s">
        <v>18</v>
      </c>
      <c r="F13" s="10" t="s">
        <v>286</v>
      </c>
      <c r="G13" s="11">
        <v>24341021101</v>
      </c>
      <c r="H13" s="12">
        <v>78.93</v>
      </c>
      <c r="I13" s="6">
        <v>13</v>
      </c>
      <c r="J13" s="41">
        <v>81.33</v>
      </c>
      <c r="K13" s="41">
        <f t="shared" si="0"/>
        <v>79.89000000000001</v>
      </c>
      <c r="L13" s="6">
        <v>1</v>
      </c>
    </row>
    <row r="14" spans="1:12" ht="25.5" customHeight="1">
      <c r="A14" s="5" t="s">
        <v>147</v>
      </c>
      <c r="B14" s="6" t="s">
        <v>287</v>
      </c>
      <c r="C14" s="7" t="s">
        <v>221</v>
      </c>
      <c r="D14" s="5" t="s">
        <v>285</v>
      </c>
      <c r="E14" s="6" t="s">
        <v>25</v>
      </c>
      <c r="F14" s="10" t="s">
        <v>286</v>
      </c>
      <c r="G14" s="11">
        <v>24341032826</v>
      </c>
      <c r="H14" s="12">
        <v>68.4</v>
      </c>
      <c r="I14" s="6">
        <v>15</v>
      </c>
      <c r="J14" s="41">
        <v>80.27</v>
      </c>
      <c r="K14" s="41">
        <f t="shared" si="0"/>
        <v>73.148</v>
      </c>
      <c r="L14" s="6">
        <v>2</v>
      </c>
    </row>
    <row r="15" spans="1:12" ht="25.5" customHeight="1">
      <c r="A15" s="5" t="s">
        <v>147</v>
      </c>
      <c r="B15" s="6" t="s">
        <v>288</v>
      </c>
      <c r="C15" s="7" t="s">
        <v>221</v>
      </c>
      <c r="D15" s="5" t="s">
        <v>285</v>
      </c>
      <c r="E15" s="6" t="s">
        <v>18</v>
      </c>
      <c r="F15" s="10" t="s">
        <v>286</v>
      </c>
      <c r="G15" s="11">
        <v>24341041014</v>
      </c>
      <c r="H15" s="12">
        <v>65.07</v>
      </c>
      <c r="I15" s="6">
        <v>14</v>
      </c>
      <c r="J15" s="41">
        <v>80.97</v>
      </c>
      <c r="K15" s="41">
        <f t="shared" si="0"/>
        <v>71.42999999999999</v>
      </c>
      <c r="L15" s="6">
        <v>3</v>
      </c>
    </row>
    <row r="16" spans="1:12" ht="25.5" customHeight="1">
      <c r="A16" s="5" t="s">
        <v>147</v>
      </c>
      <c r="B16" s="6" t="s">
        <v>289</v>
      </c>
      <c r="C16" s="7" t="s">
        <v>290</v>
      </c>
      <c r="D16" s="5" t="s">
        <v>277</v>
      </c>
      <c r="E16" s="6" t="s">
        <v>18</v>
      </c>
      <c r="F16" s="10" t="s">
        <v>291</v>
      </c>
      <c r="G16" s="11">
        <v>24341030812</v>
      </c>
      <c r="H16" s="12">
        <v>74.27</v>
      </c>
      <c r="I16" s="6">
        <v>17</v>
      </c>
      <c r="J16" s="41">
        <v>81.1</v>
      </c>
      <c r="K16" s="41">
        <f t="shared" si="0"/>
        <v>77.002</v>
      </c>
      <c r="L16" s="6">
        <v>1</v>
      </c>
    </row>
    <row r="17" spans="1:12" ht="25.5" customHeight="1">
      <c r="A17" s="5" t="s">
        <v>147</v>
      </c>
      <c r="B17" s="6" t="s">
        <v>292</v>
      </c>
      <c r="C17" s="7" t="s">
        <v>290</v>
      </c>
      <c r="D17" s="5" t="s">
        <v>277</v>
      </c>
      <c r="E17" s="6" t="s">
        <v>18</v>
      </c>
      <c r="F17" s="10" t="s">
        <v>291</v>
      </c>
      <c r="G17" s="11">
        <v>24341034412</v>
      </c>
      <c r="H17" s="12">
        <v>66.17</v>
      </c>
      <c r="I17" s="6">
        <v>16</v>
      </c>
      <c r="J17" s="41">
        <v>81.4</v>
      </c>
      <c r="K17" s="41">
        <f t="shared" si="0"/>
        <v>72.262</v>
      </c>
      <c r="L17" s="6">
        <v>2</v>
      </c>
    </row>
    <row r="18" spans="1:12" ht="25.5" customHeight="1">
      <c r="A18" s="5" t="s">
        <v>147</v>
      </c>
      <c r="B18" s="6" t="s">
        <v>293</v>
      </c>
      <c r="C18" s="7" t="s">
        <v>294</v>
      </c>
      <c r="D18" s="5" t="s">
        <v>277</v>
      </c>
      <c r="E18" s="6" t="s">
        <v>18</v>
      </c>
      <c r="F18" s="10" t="s">
        <v>295</v>
      </c>
      <c r="G18" s="11">
        <v>24341032829</v>
      </c>
      <c r="H18" s="12">
        <v>76.27</v>
      </c>
      <c r="I18" s="6">
        <v>11</v>
      </c>
      <c r="J18" s="41">
        <v>83.8</v>
      </c>
      <c r="K18" s="41">
        <f t="shared" si="0"/>
        <v>79.282</v>
      </c>
      <c r="L18" s="6">
        <v>1</v>
      </c>
    </row>
    <row r="19" spans="1:12" ht="25.5" customHeight="1">
      <c r="A19" s="5" t="s">
        <v>147</v>
      </c>
      <c r="B19" s="6" t="s">
        <v>296</v>
      </c>
      <c r="C19" s="7" t="s">
        <v>294</v>
      </c>
      <c r="D19" s="5" t="s">
        <v>277</v>
      </c>
      <c r="E19" s="6" t="s">
        <v>18</v>
      </c>
      <c r="F19" s="10" t="s">
        <v>295</v>
      </c>
      <c r="G19" s="11">
        <v>24341031212</v>
      </c>
      <c r="H19" s="12">
        <v>75.9</v>
      </c>
      <c r="I19" s="6">
        <v>12</v>
      </c>
      <c r="J19" s="41">
        <v>82.63</v>
      </c>
      <c r="K19" s="41">
        <f t="shared" si="0"/>
        <v>78.592</v>
      </c>
      <c r="L19" s="6">
        <v>2</v>
      </c>
    </row>
    <row r="20" spans="1:12" ht="25.5" customHeight="1">
      <c r="A20" s="5" t="s">
        <v>147</v>
      </c>
      <c r="B20" s="6" t="s">
        <v>297</v>
      </c>
      <c r="C20" s="7" t="s">
        <v>294</v>
      </c>
      <c r="D20" s="5" t="s">
        <v>277</v>
      </c>
      <c r="E20" s="6" t="s">
        <v>18</v>
      </c>
      <c r="F20" s="10" t="s">
        <v>295</v>
      </c>
      <c r="G20" s="11">
        <v>24341023324</v>
      </c>
      <c r="H20" s="42">
        <v>69.57</v>
      </c>
      <c r="I20" s="6">
        <v>9</v>
      </c>
      <c r="J20" s="41">
        <v>82.6</v>
      </c>
      <c r="K20" s="41">
        <f t="shared" si="0"/>
        <v>74.782</v>
      </c>
      <c r="L20" s="6">
        <v>3</v>
      </c>
    </row>
    <row r="21" spans="1:12" ht="25.5" customHeight="1">
      <c r="A21" s="5" t="s">
        <v>147</v>
      </c>
      <c r="B21" s="6" t="s">
        <v>298</v>
      </c>
      <c r="C21" s="7" t="s">
        <v>294</v>
      </c>
      <c r="D21" s="5" t="s">
        <v>277</v>
      </c>
      <c r="E21" s="6" t="s">
        <v>18</v>
      </c>
      <c r="F21" s="10" t="s">
        <v>295</v>
      </c>
      <c r="G21" s="11">
        <v>24341041025</v>
      </c>
      <c r="H21" s="42">
        <v>68.67</v>
      </c>
      <c r="I21" s="6">
        <v>8</v>
      </c>
      <c r="J21" s="41">
        <v>82.9</v>
      </c>
      <c r="K21" s="43">
        <f t="shared" si="0"/>
        <v>74.362</v>
      </c>
      <c r="L21" s="6">
        <v>4</v>
      </c>
    </row>
    <row r="22" spans="1:12" ht="25.5" customHeight="1">
      <c r="A22" s="5" t="s">
        <v>147</v>
      </c>
      <c r="B22" s="6" t="s">
        <v>299</v>
      </c>
      <c r="C22" s="7" t="s">
        <v>294</v>
      </c>
      <c r="D22" s="5" t="s">
        <v>277</v>
      </c>
      <c r="E22" s="6" t="s">
        <v>18</v>
      </c>
      <c r="F22" s="10" t="s">
        <v>295</v>
      </c>
      <c r="G22" s="11">
        <v>24341032616</v>
      </c>
      <c r="H22" s="42">
        <v>69.4</v>
      </c>
      <c r="I22" s="6">
        <v>5</v>
      </c>
      <c r="J22" s="41">
        <v>81</v>
      </c>
      <c r="K22" s="43">
        <f t="shared" si="0"/>
        <v>74.03999999999999</v>
      </c>
      <c r="L22" s="6">
        <v>5</v>
      </c>
    </row>
    <row r="23" spans="1:12" ht="25.5" customHeight="1">
      <c r="A23" s="5" t="s">
        <v>147</v>
      </c>
      <c r="B23" s="6" t="s">
        <v>300</v>
      </c>
      <c r="C23" s="7" t="s">
        <v>294</v>
      </c>
      <c r="D23" s="5" t="s">
        <v>277</v>
      </c>
      <c r="E23" s="6" t="s">
        <v>18</v>
      </c>
      <c r="F23" s="10" t="s">
        <v>295</v>
      </c>
      <c r="G23" s="11">
        <v>24341021528</v>
      </c>
      <c r="H23" s="42">
        <v>69.57</v>
      </c>
      <c r="I23" s="6">
        <v>2</v>
      </c>
      <c r="J23" s="41">
        <v>80.7</v>
      </c>
      <c r="K23" s="43">
        <f t="shared" si="0"/>
        <v>74.02199999999999</v>
      </c>
      <c r="L23" s="6">
        <v>6</v>
      </c>
    </row>
    <row r="24" spans="1:12" ht="25.5" customHeight="1">
      <c r="A24" s="5" t="s">
        <v>147</v>
      </c>
      <c r="B24" s="6" t="s">
        <v>301</v>
      </c>
      <c r="C24" s="7" t="s">
        <v>294</v>
      </c>
      <c r="D24" s="5" t="s">
        <v>277</v>
      </c>
      <c r="E24" s="6" t="s">
        <v>18</v>
      </c>
      <c r="F24" s="10" t="s">
        <v>295</v>
      </c>
      <c r="G24" s="11">
        <v>24341022810</v>
      </c>
      <c r="H24" s="42">
        <v>68.47</v>
      </c>
      <c r="I24" s="6">
        <v>7</v>
      </c>
      <c r="J24" s="41">
        <v>82.13</v>
      </c>
      <c r="K24" s="43">
        <f t="shared" si="0"/>
        <v>73.934</v>
      </c>
      <c r="L24" s="6">
        <v>7</v>
      </c>
    </row>
    <row r="25" spans="1:12" ht="25.5" customHeight="1">
      <c r="A25" s="5" t="s">
        <v>147</v>
      </c>
      <c r="B25" s="6" t="s">
        <v>302</v>
      </c>
      <c r="C25" s="7" t="s">
        <v>294</v>
      </c>
      <c r="D25" s="5" t="s">
        <v>277</v>
      </c>
      <c r="E25" s="6" t="s">
        <v>18</v>
      </c>
      <c r="F25" s="10" t="s">
        <v>295</v>
      </c>
      <c r="G25" s="11">
        <v>24341023428</v>
      </c>
      <c r="H25" s="42">
        <v>67.33</v>
      </c>
      <c r="I25" s="6">
        <v>3</v>
      </c>
      <c r="J25" s="41">
        <v>82.57</v>
      </c>
      <c r="K25" s="43">
        <f t="shared" si="0"/>
        <v>73.42599999999999</v>
      </c>
      <c r="L25" s="6">
        <v>8</v>
      </c>
    </row>
    <row r="26" spans="1:12" ht="25.5" customHeight="1">
      <c r="A26" s="5" t="s">
        <v>147</v>
      </c>
      <c r="B26" s="6" t="s">
        <v>303</v>
      </c>
      <c r="C26" s="7" t="s">
        <v>294</v>
      </c>
      <c r="D26" s="5" t="s">
        <v>277</v>
      </c>
      <c r="E26" s="6" t="s">
        <v>18</v>
      </c>
      <c r="F26" s="10" t="s">
        <v>295</v>
      </c>
      <c r="G26" s="11">
        <v>24341020205</v>
      </c>
      <c r="H26" s="42">
        <v>67.27</v>
      </c>
      <c r="I26" s="6">
        <v>6</v>
      </c>
      <c r="J26" s="41">
        <v>82.33</v>
      </c>
      <c r="K26" s="43">
        <f t="shared" si="0"/>
        <v>73.294</v>
      </c>
      <c r="L26" s="6">
        <v>9</v>
      </c>
    </row>
    <row r="27" spans="1:12" ht="25.5" customHeight="1">
      <c r="A27" s="5" t="s">
        <v>147</v>
      </c>
      <c r="B27" s="6" t="s">
        <v>304</v>
      </c>
      <c r="C27" s="7" t="s">
        <v>294</v>
      </c>
      <c r="D27" s="5" t="s">
        <v>277</v>
      </c>
      <c r="E27" s="6" t="s">
        <v>18</v>
      </c>
      <c r="F27" s="10" t="s">
        <v>295</v>
      </c>
      <c r="G27" s="11">
        <v>24341023509</v>
      </c>
      <c r="H27" s="42">
        <v>67.37</v>
      </c>
      <c r="I27" s="6">
        <v>1</v>
      </c>
      <c r="J27" s="41">
        <v>81.33</v>
      </c>
      <c r="K27" s="43">
        <f t="shared" si="0"/>
        <v>72.95400000000001</v>
      </c>
      <c r="L27" s="6">
        <v>10</v>
      </c>
    </row>
    <row r="28" spans="1:12" ht="25.5" customHeight="1">
      <c r="A28" s="5" t="s">
        <v>147</v>
      </c>
      <c r="B28" s="6" t="s">
        <v>305</v>
      </c>
      <c r="C28" s="7" t="s">
        <v>294</v>
      </c>
      <c r="D28" s="5" t="s">
        <v>277</v>
      </c>
      <c r="E28" s="6" t="s">
        <v>18</v>
      </c>
      <c r="F28" s="10" t="s">
        <v>295</v>
      </c>
      <c r="G28" s="11">
        <v>24341020705</v>
      </c>
      <c r="H28" s="42">
        <v>66.9</v>
      </c>
      <c r="I28" s="6">
        <v>4</v>
      </c>
      <c r="J28" s="41">
        <v>81.33</v>
      </c>
      <c r="K28" s="43">
        <f t="shared" si="0"/>
        <v>72.672</v>
      </c>
      <c r="L28" s="6">
        <v>11</v>
      </c>
    </row>
    <row r="29" spans="1:12" ht="25.5" customHeight="1">
      <c r="A29" s="5" t="s">
        <v>147</v>
      </c>
      <c r="B29" s="6" t="s">
        <v>306</v>
      </c>
      <c r="C29" s="7" t="s">
        <v>294</v>
      </c>
      <c r="D29" s="5" t="s">
        <v>277</v>
      </c>
      <c r="E29" s="6" t="s">
        <v>18</v>
      </c>
      <c r="F29" s="10" t="s">
        <v>295</v>
      </c>
      <c r="G29" s="11">
        <v>24341021817</v>
      </c>
      <c r="H29" s="42">
        <v>67.77</v>
      </c>
      <c r="I29" s="6">
        <v>10</v>
      </c>
      <c r="J29" s="41" t="s">
        <v>268</v>
      </c>
      <c r="K29" s="43"/>
      <c r="L29" s="6"/>
    </row>
    <row r="30" spans="1:12" ht="25.5" customHeight="1">
      <c r="A30" s="5" t="s">
        <v>147</v>
      </c>
      <c r="B30" s="6" t="s">
        <v>307</v>
      </c>
      <c r="C30" s="7" t="s">
        <v>308</v>
      </c>
      <c r="D30" s="5" t="s">
        <v>277</v>
      </c>
      <c r="E30" s="6" t="s">
        <v>18</v>
      </c>
      <c r="F30" s="10" t="s">
        <v>309</v>
      </c>
      <c r="G30" s="11">
        <v>24341022525</v>
      </c>
      <c r="H30" s="42">
        <v>82.27</v>
      </c>
      <c r="I30" s="6">
        <v>39</v>
      </c>
      <c r="J30" s="41">
        <v>81.27</v>
      </c>
      <c r="K30" s="43">
        <f aca="true" t="shared" si="1" ref="K30:K38">H30*0.6+J30*0.4</f>
        <v>81.87</v>
      </c>
      <c r="L30" s="6">
        <v>1</v>
      </c>
    </row>
    <row r="31" spans="1:12" ht="25.5" customHeight="1">
      <c r="A31" s="5" t="s">
        <v>147</v>
      </c>
      <c r="B31" s="6" t="s">
        <v>310</v>
      </c>
      <c r="C31" s="7" t="s">
        <v>308</v>
      </c>
      <c r="D31" s="5" t="s">
        <v>277</v>
      </c>
      <c r="E31" s="6" t="s">
        <v>18</v>
      </c>
      <c r="F31" s="10" t="s">
        <v>309</v>
      </c>
      <c r="G31" s="11">
        <v>24341041210</v>
      </c>
      <c r="H31" s="42">
        <v>78.33</v>
      </c>
      <c r="I31" s="6">
        <v>37</v>
      </c>
      <c r="J31" s="41">
        <v>84.53</v>
      </c>
      <c r="K31" s="43">
        <f t="shared" si="1"/>
        <v>80.81</v>
      </c>
      <c r="L31" s="6">
        <v>2</v>
      </c>
    </row>
    <row r="32" spans="1:12" ht="25.5" customHeight="1">
      <c r="A32" s="5" t="s">
        <v>147</v>
      </c>
      <c r="B32" s="6" t="s">
        <v>311</v>
      </c>
      <c r="C32" s="7" t="s">
        <v>308</v>
      </c>
      <c r="D32" s="5" t="s">
        <v>277</v>
      </c>
      <c r="E32" s="6" t="s">
        <v>18</v>
      </c>
      <c r="F32" s="10" t="s">
        <v>309</v>
      </c>
      <c r="G32" s="11">
        <v>24341021407</v>
      </c>
      <c r="H32" s="42">
        <v>79.87</v>
      </c>
      <c r="I32" s="6">
        <v>42</v>
      </c>
      <c r="J32" s="41">
        <v>81.43</v>
      </c>
      <c r="K32" s="41">
        <f t="shared" si="1"/>
        <v>80.494</v>
      </c>
      <c r="L32" s="6">
        <v>3</v>
      </c>
    </row>
    <row r="33" spans="1:12" ht="25.5" customHeight="1">
      <c r="A33" s="5" t="s">
        <v>147</v>
      </c>
      <c r="B33" s="6" t="s">
        <v>312</v>
      </c>
      <c r="C33" s="7" t="s">
        <v>308</v>
      </c>
      <c r="D33" s="5" t="s">
        <v>277</v>
      </c>
      <c r="E33" s="6" t="s">
        <v>18</v>
      </c>
      <c r="F33" s="10" t="s">
        <v>309</v>
      </c>
      <c r="G33" s="11">
        <v>24341025125</v>
      </c>
      <c r="H33" s="42">
        <v>78.6</v>
      </c>
      <c r="I33" s="6">
        <v>43</v>
      </c>
      <c r="J33" s="41">
        <v>82.47</v>
      </c>
      <c r="K33" s="41">
        <f t="shared" si="1"/>
        <v>80.148</v>
      </c>
      <c r="L33" s="6">
        <v>4</v>
      </c>
    </row>
    <row r="34" spans="1:12" ht="25.5" customHeight="1">
      <c r="A34" s="5" t="s">
        <v>147</v>
      </c>
      <c r="B34" s="6" t="s">
        <v>313</v>
      </c>
      <c r="C34" s="7" t="s">
        <v>308</v>
      </c>
      <c r="D34" s="5" t="s">
        <v>277</v>
      </c>
      <c r="E34" s="6" t="s">
        <v>18</v>
      </c>
      <c r="F34" s="10" t="s">
        <v>309</v>
      </c>
      <c r="G34" s="11">
        <v>24341042113</v>
      </c>
      <c r="H34" s="42">
        <v>76.23</v>
      </c>
      <c r="I34" s="6">
        <v>44</v>
      </c>
      <c r="J34" s="41">
        <v>83.4</v>
      </c>
      <c r="K34" s="41">
        <f t="shared" si="1"/>
        <v>79.09800000000001</v>
      </c>
      <c r="L34" s="6">
        <v>5</v>
      </c>
    </row>
    <row r="35" spans="1:12" ht="25.5" customHeight="1">
      <c r="A35" s="5" t="s">
        <v>147</v>
      </c>
      <c r="B35" s="6" t="s">
        <v>314</v>
      </c>
      <c r="C35" s="7" t="s">
        <v>308</v>
      </c>
      <c r="D35" s="5" t="s">
        <v>277</v>
      </c>
      <c r="E35" s="6" t="s">
        <v>18</v>
      </c>
      <c r="F35" s="10" t="s">
        <v>309</v>
      </c>
      <c r="G35" s="11">
        <v>24341034429</v>
      </c>
      <c r="H35" s="42">
        <v>75.93</v>
      </c>
      <c r="I35" s="6">
        <v>40</v>
      </c>
      <c r="J35" s="41">
        <v>82.67</v>
      </c>
      <c r="K35" s="41">
        <f t="shared" si="1"/>
        <v>78.626</v>
      </c>
      <c r="L35" s="6">
        <v>6</v>
      </c>
    </row>
    <row r="36" spans="1:12" ht="25.5" customHeight="1">
      <c r="A36" s="5" t="s">
        <v>147</v>
      </c>
      <c r="B36" s="6" t="s">
        <v>315</v>
      </c>
      <c r="C36" s="7" t="s">
        <v>308</v>
      </c>
      <c r="D36" s="5" t="s">
        <v>277</v>
      </c>
      <c r="E36" s="6" t="s">
        <v>18</v>
      </c>
      <c r="F36" s="10" t="s">
        <v>309</v>
      </c>
      <c r="G36" s="11">
        <v>24341023307</v>
      </c>
      <c r="H36" s="42">
        <v>76</v>
      </c>
      <c r="I36" s="6">
        <v>45</v>
      </c>
      <c r="J36" s="41">
        <v>81.3</v>
      </c>
      <c r="K36" s="41">
        <f t="shared" si="1"/>
        <v>78.12</v>
      </c>
      <c r="L36" s="6">
        <v>7</v>
      </c>
    </row>
    <row r="37" spans="1:12" ht="25.5" customHeight="1">
      <c r="A37" s="5" t="s">
        <v>147</v>
      </c>
      <c r="B37" s="6" t="s">
        <v>316</v>
      </c>
      <c r="C37" s="7" t="s">
        <v>308</v>
      </c>
      <c r="D37" s="5" t="s">
        <v>277</v>
      </c>
      <c r="E37" s="6" t="s">
        <v>18</v>
      </c>
      <c r="F37" s="10" t="s">
        <v>309</v>
      </c>
      <c r="G37" s="11">
        <v>24341030322</v>
      </c>
      <c r="H37" s="42">
        <v>75.3</v>
      </c>
      <c r="I37" s="6">
        <v>41</v>
      </c>
      <c r="J37" s="41">
        <v>81.07</v>
      </c>
      <c r="K37" s="41">
        <f t="shared" si="1"/>
        <v>77.608</v>
      </c>
      <c r="L37" s="6">
        <v>8</v>
      </c>
    </row>
    <row r="38" spans="1:12" ht="25.5" customHeight="1">
      <c r="A38" s="5" t="s">
        <v>147</v>
      </c>
      <c r="B38" s="6" t="s">
        <v>317</v>
      </c>
      <c r="C38" s="7" t="s">
        <v>308</v>
      </c>
      <c r="D38" s="5" t="s">
        <v>277</v>
      </c>
      <c r="E38" s="6" t="s">
        <v>18</v>
      </c>
      <c r="F38" s="10" t="s">
        <v>309</v>
      </c>
      <c r="G38" s="11">
        <v>24341033127</v>
      </c>
      <c r="H38" s="42">
        <v>75.3</v>
      </c>
      <c r="I38" s="6">
        <v>46</v>
      </c>
      <c r="J38" s="41">
        <v>80.7</v>
      </c>
      <c r="K38" s="41">
        <f t="shared" si="1"/>
        <v>77.46000000000001</v>
      </c>
      <c r="L38" s="6">
        <v>9</v>
      </c>
    </row>
    <row r="39" spans="1:12" ht="25.5" customHeight="1">
      <c r="A39" s="5" t="s">
        <v>147</v>
      </c>
      <c r="B39" s="6" t="s">
        <v>318</v>
      </c>
      <c r="C39" s="7" t="s">
        <v>308</v>
      </c>
      <c r="D39" s="5" t="s">
        <v>277</v>
      </c>
      <c r="E39" s="6" t="s">
        <v>18</v>
      </c>
      <c r="F39" s="10" t="s">
        <v>309</v>
      </c>
      <c r="G39" s="11">
        <v>24341022616</v>
      </c>
      <c r="H39" s="42">
        <v>76.8</v>
      </c>
      <c r="I39" s="6">
        <v>38</v>
      </c>
      <c r="J39" s="41" t="s">
        <v>268</v>
      </c>
      <c r="K39" s="41"/>
      <c r="L39" s="6"/>
    </row>
    <row r="40" spans="1:12" ht="25.5" customHeight="1">
      <c r="A40" s="5" t="s">
        <v>147</v>
      </c>
      <c r="B40" s="6" t="s">
        <v>319</v>
      </c>
      <c r="C40" s="7" t="s">
        <v>308</v>
      </c>
      <c r="D40" s="5" t="s">
        <v>320</v>
      </c>
      <c r="E40" s="6" t="s">
        <v>18</v>
      </c>
      <c r="F40" s="10" t="s">
        <v>321</v>
      </c>
      <c r="G40" s="11">
        <v>24341040816</v>
      </c>
      <c r="H40" s="42">
        <v>69.4</v>
      </c>
      <c r="I40" s="6">
        <v>49</v>
      </c>
      <c r="J40" s="41">
        <v>80.97</v>
      </c>
      <c r="K40" s="41">
        <f>H40*0.6+J40*0.4</f>
        <v>74.02799999999999</v>
      </c>
      <c r="L40" s="6">
        <v>1</v>
      </c>
    </row>
    <row r="41" spans="1:12" ht="25.5" customHeight="1">
      <c r="A41" s="5" t="s">
        <v>147</v>
      </c>
      <c r="B41" s="6" t="s">
        <v>322</v>
      </c>
      <c r="C41" s="7" t="s">
        <v>308</v>
      </c>
      <c r="D41" s="5" t="s">
        <v>320</v>
      </c>
      <c r="E41" s="6" t="s">
        <v>18</v>
      </c>
      <c r="F41" s="10" t="s">
        <v>321</v>
      </c>
      <c r="G41" s="11">
        <v>24341031507</v>
      </c>
      <c r="H41" s="42">
        <v>65.4</v>
      </c>
      <c r="I41" s="6">
        <v>48</v>
      </c>
      <c r="J41" s="41">
        <v>81.1</v>
      </c>
      <c r="K41" s="43">
        <f>H41*0.6+J41*0.4</f>
        <v>71.68</v>
      </c>
      <c r="L41" s="6">
        <v>2</v>
      </c>
    </row>
    <row r="42" spans="1:12" ht="25.5" customHeight="1">
      <c r="A42" s="5" t="s">
        <v>147</v>
      </c>
      <c r="B42" s="6" t="s">
        <v>323</v>
      </c>
      <c r="C42" s="7" t="s">
        <v>308</v>
      </c>
      <c r="D42" s="5" t="s">
        <v>320</v>
      </c>
      <c r="E42" s="6" t="s">
        <v>18</v>
      </c>
      <c r="F42" s="10" t="s">
        <v>321</v>
      </c>
      <c r="G42" s="11">
        <v>24341024615</v>
      </c>
      <c r="H42" s="42">
        <v>65.5</v>
      </c>
      <c r="I42" s="6">
        <v>50</v>
      </c>
      <c r="J42" s="41">
        <v>80.7</v>
      </c>
      <c r="K42" s="41">
        <f>H42*0.6+J42*0.4</f>
        <v>71.58</v>
      </c>
      <c r="L42" s="6">
        <v>3</v>
      </c>
    </row>
    <row r="43" spans="1:12" ht="25.5" customHeight="1">
      <c r="A43" s="5" t="s">
        <v>147</v>
      </c>
      <c r="B43" s="6" t="s">
        <v>324</v>
      </c>
      <c r="C43" s="7" t="s">
        <v>308</v>
      </c>
      <c r="D43" s="5" t="s">
        <v>320</v>
      </c>
      <c r="E43" s="6" t="s">
        <v>18</v>
      </c>
      <c r="F43" s="10" t="s">
        <v>321</v>
      </c>
      <c r="G43" s="11">
        <v>24341024319</v>
      </c>
      <c r="H43" s="42">
        <v>64.27</v>
      </c>
      <c r="I43" s="6">
        <v>47</v>
      </c>
      <c r="J43" s="41">
        <v>81.17</v>
      </c>
      <c r="K43" s="41">
        <f>H43*0.6+J43*0.4</f>
        <v>71.03</v>
      </c>
      <c r="L43" s="6">
        <v>4</v>
      </c>
    </row>
    <row r="44" spans="1:12" ht="25.5" customHeight="1">
      <c r="A44" s="5" t="s">
        <v>147</v>
      </c>
      <c r="B44" s="6" t="s">
        <v>325</v>
      </c>
      <c r="C44" s="7" t="s">
        <v>308</v>
      </c>
      <c r="D44" s="5" t="s">
        <v>320</v>
      </c>
      <c r="E44" s="6" t="s">
        <v>18</v>
      </c>
      <c r="F44" s="10" t="s">
        <v>321</v>
      </c>
      <c r="G44" s="11">
        <v>24341023111</v>
      </c>
      <c r="H44" s="42">
        <v>63.13</v>
      </c>
      <c r="I44" s="6">
        <v>51</v>
      </c>
      <c r="J44" s="41" t="s">
        <v>268</v>
      </c>
      <c r="K44" s="41"/>
      <c r="L44" s="6"/>
    </row>
    <row r="45" spans="1:12" ht="25.5" customHeight="1">
      <c r="A45" s="5" t="s">
        <v>147</v>
      </c>
      <c r="B45" s="6" t="s">
        <v>326</v>
      </c>
      <c r="C45" s="7" t="s">
        <v>82</v>
      </c>
      <c r="D45" s="5" t="s">
        <v>327</v>
      </c>
      <c r="E45" s="6" t="s">
        <v>18</v>
      </c>
      <c r="F45" s="10" t="s">
        <v>328</v>
      </c>
      <c r="G45" s="11">
        <v>24341023316</v>
      </c>
      <c r="H45" s="42">
        <v>78.4</v>
      </c>
      <c r="I45" s="6">
        <v>30</v>
      </c>
      <c r="J45" s="41">
        <v>81.53</v>
      </c>
      <c r="K45" s="41">
        <f aca="true" t="shared" si="2" ref="K45:K52">H45*0.6+J45*0.4</f>
        <v>79.652</v>
      </c>
      <c r="L45" s="6">
        <v>1</v>
      </c>
    </row>
    <row r="46" spans="1:12" ht="25.5" customHeight="1">
      <c r="A46" s="5" t="s">
        <v>147</v>
      </c>
      <c r="B46" s="6" t="s">
        <v>329</v>
      </c>
      <c r="C46" s="7" t="s">
        <v>82</v>
      </c>
      <c r="D46" s="5" t="s">
        <v>327</v>
      </c>
      <c r="E46" s="6" t="s">
        <v>18</v>
      </c>
      <c r="F46" s="10" t="s">
        <v>328</v>
      </c>
      <c r="G46" s="11">
        <v>24341024102</v>
      </c>
      <c r="H46" s="42">
        <v>72.77</v>
      </c>
      <c r="I46" s="6">
        <v>32</v>
      </c>
      <c r="J46" s="41">
        <v>84.13</v>
      </c>
      <c r="K46" s="41">
        <f t="shared" si="2"/>
        <v>77.314</v>
      </c>
      <c r="L46" s="6">
        <v>2</v>
      </c>
    </row>
    <row r="47" spans="1:12" ht="25.5" customHeight="1">
      <c r="A47" s="5" t="s">
        <v>147</v>
      </c>
      <c r="B47" s="6" t="s">
        <v>330</v>
      </c>
      <c r="C47" s="7" t="s">
        <v>82</v>
      </c>
      <c r="D47" s="5" t="s">
        <v>327</v>
      </c>
      <c r="E47" s="6" t="s">
        <v>25</v>
      </c>
      <c r="F47" s="10" t="s">
        <v>328</v>
      </c>
      <c r="G47" s="11">
        <v>24341023128</v>
      </c>
      <c r="H47" s="42">
        <v>67.13</v>
      </c>
      <c r="I47" s="6">
        <v>35</v>
      </c>
      <c r="J47" s="41">
        <v>81.13</v>
      </c>
      <c r="K47" s="41">
        <f t="shared" si="2"/>
        <v>72.72999999999999</v>
      </c>
      <c r="L47" s="6">
        <v>3</v>
      </c>
    </row>
    <row r="48" spans="1:12" ht="25.5" customHeight="1">
      <c r="A48" s="5" t="s">
        <v>147</v>
      </c>
      <c r="B48" s="6" t="s">
        <v>331</v>
      </c>
      <c r="C48" s="7" t="s">
        <v>82</v>
      </c>
      <c r="D48" s="5" t="s">
        <v>327</v>
      </c>
      <c r="E48" s="6" t="s">
        <v>18</v>
      </c>
      <c r="F48" s="10" t="s">
        <v>328</v>
      </c>
      <c r="G48" s="11">
        <v>24341020313</v>
      </c>
      <c r="H48" s="42">
        <v>64.63</v>
      </c>
      <c r="I48" s="6">
        <v>34</v>
      </c>
      <c r="J48" s="41">
        <v>84.23</v>
      </c>
      <c r="K48" s="41">
        <f t="shared" si="2"/>
        <v>72.47</v>
      </c>
      <c r="L48" s="6">
        <v>4</v>
      </c>
    </row>
    <row r="49" spans="1:12" ht="25.5" customHeight="1">
      <c r="A49" s="5" t="s">
        <v>147</v>
      </c>
      <c r="B49" s="6" t="s">
        <v>332</v>
      </c>
      <c r="C49" s="7" t="s">
        <v>82</v>
      </c>
      <c r="D49" s="5" t="s">
        <v>327</v>
      </c>
      <c r="E49" s="6" t="s">
        <v>18</v>
      </c>
      <c r="F49" s="10" t="s">
        <v>328</v>
      </c>
      <c r="G49" s="11">
        <v>24341030702</v>
      </c>
      <c r="H49" s="42">
        <v>61.87</v>
      </c>
      <c r="I49" s="6">
        <v>28</v>
      </c>
      <c r="J49" s="41">
        <v>80.97</v>
      </c>
      <c r="K49" s="41">
        <f t="shared" si="2"/>
        <v>69.50999999999999</v>
      </c>
      <c r="L49" s="6">
        <v>5</v>
      </c>
    </row>
    <row r="50" spans="1:12" ht="25.5" customHeight="1">
      <c r="A50" s="5" t="s">
        <v>147</v>
      </c>
      <c r="B50" s="6" t="s">
        <v>333</v>
      </c>
      <c r="C50" s="7" t="s">
        <v>82</v>
      </c>
      <c r="D50" s="5" t="s">
        <v>327</v>
      </c>
      <c r="E50" s="6" t="s">
        <v>18</v>
      </c>
      <c r="F50" s="10" t="s">
        <v>328</v>
      </c>
      <c r="G50" s="11">
        <v>24341030827</v>
      </c>
      <c r="H50" s="42">
        <v>60.8</v>
      </c>
      <c r="I50" s="6">
        <v>36</v>
      </c>
      <c r="J50" s="41">
        <v>80.97</v>
      </c>
      <c r="K50" s="41">
        <f t="shared" si="2"/>
        <v>68.868</v>
      </c>
      <c r="L50" s="6">
        <v>6</v>
      </c>
    </row>
    <row r="51" spans="1:12" ht="25.5" customHeight="1">
      <c r="A51" s="5" t="s">
        <v>147</v>
      </c>
      <c r="B51" s="5" t="s">
        <v>334</v>
      </c>
      <c r="C51" s="7" t="s">
        <v>82</v>
      </c>
      <c r="D51" s="5" t="s">
        <v>327</v>
      </c>
      <c r="E51" s="5" t="s">
        <v>18</v>
      </c>
      <c r="F51" s="5" t="s">
        <v>328</v>
      </c>
      <c r="G51" s="5">
        <v>24341033608</v>
      </c>
      <c r="H51" s="42">
        <v>57.97</v>
      </c>
      <c r="I51" s="5">
        <v>33</v>
      </c>
      <c r="J51" s="41">
        <v>81.23</v>
      </c>
      <c r="K51" s="41">
        <f t="shared" si="2"/>
        <v>67.274</v>
      </c>
      <c r="L51" s="6">
        <v>7</v>
      </c>
    </row>
    <row r="52" spans="1:12" ht="25.5" customHeight="1">
      <c r="A52" s="5" t="s">
        <v>147</v>
      </c>
      <c r="B52" s="5" t="s">
        <v>335</v>
      </c>
      <c r="C52" s="7" t="s">
        <v>82</v>
      </c>
      <c r="D52" s="5" t="s">
        <v>327</v>
      </c>
      <c r="E52" s="5" t="s">
        <v>18</v>
      </c>
      <c r="F52" s="5" t="s">
        <v>328</v>
      </c>
      <c r="G52" s="5">
        <v>24341021607</v>
      </c>
      <c r="H52" s="42">
        <v>55.17</v>
      </c>
      <c r="I52" s="5">
        <v>29</v>
      </c>
      <c r="J52" s="41">
        <v>80.67</v>
      </c>
      <c r="K52" s="41">
        <f t="shared" si="2"/>
        <v>65.37</v>
      </c>
      <c r="L52" s="6">
        <v>8</v>
      </c>
    </row>
    <row r="53" spans="1:12" ht="25.5" customHeight="1">
      <c r="A53" s="5" t="s">
        <v>147</v>
      </c>
      <c r="B53" s="6" t="s">
        <v>336</v>
      </c>
      <c r="C53" s="7" t="s">
        <v>82</v>
      </c>
      <c r="D53" s="5" t="s">
        <v>327</v>
      </c>
      <c r="E53" s="6" t="s">
        <v>18</v>
      </c>
      <c r="F53" s="10" t="s">
        <v>328</v>
      </c>
      <c r="G53" s="11">
        <v>24341032011</v>
      </c>
      <c r="H53" s="42">
        <v>67.3</v>
      </c>
      <c r="I53" s="6">
        <v>27</v>
      </c>
      <c r="J53" s="41" t="s">
        <v>337</v>
      </c>
      <c r="K53" s="41"/>
      <c r="L53" s="6"/>
    </row>
    <row r="54" spans="1:12" ht="25.5" customHeight="1">
      <c r="A54" s="5" t="s">
        <v>147</v>
      </c>
      <c r="B54" s="5" t="s">
        <v>338</v>
      </c>
      <c r="C54" s="7" t="s">
        <v>82</v>
      </c>
      <c r="D54" s="5" t="s">
        <v>327</v>
      </c>
      <c r="E54" s="5" t="s">
        <v>18</v>
      </c>
      <c r="F54" s="5" t="s">
        <v>328</v>
      </c>
      <c r="G54" s="5">
        <v>24341022505</v>
      </c>
      <c r="H54" s="42">
        <v>55.9</v>
      </c>
      <c r="I54" s="5">
        <v>31</v>
      </c>
      <c r="J54" s="41" t="s">
        <v>337</v>
      </c>
      <c r="K54" s="41"/>
      <c r="L54" s="6"/>
    </row>
    <row r="55" ht="13.5">
      <c r="H55" s="44"/>
    </row>
  </sheetData>
  <sheetProtection/>
  <mergeCells count="2">
    <mergeCell ref="A1:L1"/>
    <mergeCell ref="H2:L2"/>
  </mergeCells>
  <conditionalFormatting sqref="G4:G51">
    <cfRule type="expression" priority="1" dxfId="8" stopIfTrue="1">
      <formula>AND(COUNTIF($G$5:$G$65,G4)+COUNTIF($G$66:$G$110,G4)+COUNTIF($G$111:$G$116,G4)+COUNTIF($G$117:$G$122,G4)+COUNTIF($G$123:$G$126,G4)+COUNTIF($G$127:$G$136,G4)+COUNTIF($G$137:$G$193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6.00390625" style="0" customWidth="1"/>
    <col min="2" max="2" width="6.375" style="0" bestFit="1" customWidth="1"/>
    <col min="3" max="3" width="40.625" style="0" customWidth="1"/>
    <col min="4" max="4" width="14.7539062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9.00390625" style="0" bestFit="1" customWidth="1"/>
  </cols>
  <sheetData>
    <row r="1" spans="1:12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5.5" customHeight="1">
      <c r="A2" s="1" t="s">
        <v>339</v>
      </c>
      <c r="B2" s="2"/>
      <c r="C2" s="2"/>
      <c r="D2" s="2"/>
      <c r="E2" s="2"/>
      <c r="F2" s="2"/>
      <c r="G2" s="2"/>
      <c r="H2" s="57">
        <v>45468</v>
      </c>
      <c r="I2" s="57"/>
      <c r="J2" s="57"/>
      <c r="K2" s="57"/>
      <c r="L2" s="57"/>
    </row>
    <row r="3" spans="1:12" ht="25.5" customHeight="1">
      <c r="A3" s="36" t="s">
        <v>2</v>
      </c>
      <c r="B3" s="36" t="s">
        <v>3</v>
      </c>
      <c r="C3" s="36" t="s">
        <v>4</v>
      </c>
      <c r="D3" s="37" t="s">
        <v>5</v>
      </c>
      <c r="E3" s="38" t="s">
        <v>6</v>
      </c>
      <c r="F3" s="39" t="s">
        <v>7</v>
      </c>
      <c r="G3" s="36" t="s">
        <v>8</v>
      </c>
      <c r="H3" s="37" t="s">
        <v>9</v>
      </c>
      <c r="I3" s="36" t="s">
        <v>10</v>
      </c>
      <c r="J3" s="36" t="s">
        <v>11</v>
      </c>
      <c r="K3" s="40" t="s">
        <v>12</v>
      </c>
      <c r="L3" s="40" t="s">
        <v>13</v>
      </c>
    </row>
    <row r="4" spans="1:12" ht="25.5" customHeight="1">
      <c r="A4" s="45" t="s">
        <v>147</v>
      </c>
      <c r="B4" s="46" t="s">
        <v>340</v>
      </c>
      <c r="C4" s="47" t="s">
        <v>149</v>
      </c>
      <c r="D4" s="45" t="s">
        <v>320</v>
      </c>
      <c r="E4" s="46" t="s">
        <v>18</v>
      </c>
      <c r="F4" s="48" t="s">
        <v>341</v>
      </c>
      <c r="G4" s="49">
        <v>24341041727</v>
      </c>
      <c r="H4" s="50">
        <v>74.7</v>
      </c>
      <c r="I4" s="6">
        <v>17</v>
      </c>
      <c r="J4" s="41">
        <v>81.93</v>
      </c>
      <c r="K4" s="41">
        <f aca="true" t="shared" si="0" ref="K4:K28">H4*0.6+J4*0.4</f>
        <v>77.59200000000001</v>
      </c>
      <c r="L4" s="6">
        <v>1</v>
      </c>
    </row>
    <row r="5" spans="1:12" ht="25.5" customHeight="1">
      <c r="A5" s="45" t="s">
        <v>147</v>
      </c>
      <c r="B5" s="46" t="s">
        <v>342</v>
      </c>
      <c r="C5" s="47" t="s">
        <v>149</v>
      </c>
      <c r="D5" s="45" t="s">
        <v>320</v>
      </c>
      <c r="E5" s="46" t="s">
        <v>18</v>
      </c>
      <c r="F5" s="48" t="s">
        <v>341</v>
      </c>
      <c r="G5" s="49">
        <v>24341031506</v>
      </c>
      <c r="H5" s="50">
        <v>75.2</v>
      </c>
      <c r="I5" s="6">
        <v>6</v>
      </c>
      <c r="J5" s="41">
        <v>80.93</v>
      </c>
      <c r="K5" s="41">
        <f t="shared" si="0"/>
        <v>77.492</v>
      </c>
      <c r="L5" s="6">
        <v>2</v>
      </c>
    </row>
    <row r="6" spans="1:12" ht="25.5" customHeight="1">
      <c r="A6" s="45" t="s">
        <v>147</v>
      </c>
      <c r="B6" s="46" t="s">
        <v>343</v>
      </c>
      <c r="C6" s="47" t="s">
        <v>149</v>
      </c>
      <c r="D6" s="45" t="s">
        <v>320</v>
      </c>
      <c r="E6" s="46" t="s">
        <v>18</v>
      </c>
      <c r="F6" s="48" t="s">
        <v>341</v>
      </c>
      <c r="G6" s="49">
        <v>24341031301</v>
      </c>
      <c r="H6" s="50">
        <v>74</v>
      </c>
      <c r="I6" s="6">
        <v>11</v>
      </c>
      <c r="J6" s="41">
        <v>82.5</v>
      </c>
      <c r="K6" s="41">
        <f t="shared" si="0"/>
        <v>77.4</v>
      </c>
      <c r="L6" s="6">
        <v>3</v>
      </c>
    </row>
    <row r="7" spans="1:12" ht="25.5" customHeight="1">
      <c r="A7" s="45" t="s">
        <v>147</v>
      </c>
      <c r="B7" s="46" t="s">
        <v>344</v>
      </c>
      <c r="C7" s="47" t="s">
        <v>149</v>
      </c>
      <c r="D7" s="45" t="s">
        <v>320</v>
      </c>
      <c r="E7" s="46" t="s">
        <v>18</v>
      </c>
      <c r="F7" s="48" t="s">
        <v>341</v>
      </c>
      <c r="G7" s="49">
        <v>24341022124</v>
      </c>
      <c r="H7" s="50">
        <v>73.8</v>
      </c>
      <c r="I7" s="6">
        <v>23</v>
      </c>
      <c r="J7" s="41">
        <v>82.6</v>
      </c>
      <c r="K7" s="41">
        <f t="shared" si="0"/>
        <v>77.32</v>
      </c>
      <c r="L7" s="6">
        <v>4</v>
      </c>
    </row>
    <row r="8" spans="1:12" ht="25.5" customHeight="1">
      <c r="A8" s="45" t="s">
        <v>147</v>
      </c>
      <c r="B8" s="46" t="s">
        <v>345</v>
      </c>
      <c r="C8" s="47" t="s">
        <v>149</v>
      </c>
      <c r="D8" s="45" t="s">
        <v>320</v>
      </c>
      <c r="E8" s="46" t="s">
        <v>18</v>
      </c>
      <c r="F8" s="48" t="s">
        <v>341</v>
      </c>
      <c r="G8" s="49">
        <v>24341025506</v>
      </c>
      <c r="H8" s="50">
        <v>72.83</v>
      </c>
      <c r="I8" s="6">
        <v>9</v>
      </c>
      <c r="J8" s="41">
        <v>84</v>
      </c>
      <c r="K8" s="41">
        <f t="shared" si="0"/>
        <v>77.298</v>
      </c>
      <c r="L8" s="6">
        <v>5</v>
      </c>
    </row>
    <row r="9" spans="1:12" ht="25.5" customHeight="1">
      <c r="A9" s="45" t="s">
        <v>147</v>
      </c>
      <c r="B9" s="46" t="s">
        <v>346</v>
      </c>
      <c r="C9" s="47" t="s">
        <v>149</v>
      </c>
      <c r="D9" s="45" t="s">
        <v>320</v>
      </c>
      <c r="E9" s="46" t="s">
        <v>18</v>
      </c>
      <c r="F9" s="48" t="s">
        <v>341</v>
      </c>
      <c r="G9" s="49">
        <v>24341022207</v>
      </c>
      <c r="H9" s="50">
        <v>73.37</v>
      </c>
      <c r="I9" s="6">
        <v>12</v>
      </c>
      <c r="J9" s="41">
        <v>81.83</v>
      </c>
      <c r="K9" s="41">
        <f t="shared" si="0"/>
        <v>76.75399999999999</v>
      </c>
      <c r="L9" s="6">
        <v>6</v>
      </c>
    </row>
    <row r="10" spans="1:12" ht="25.5" customHeight="1">
      <c r="A10" s="45" t="s">
        <v>147</v>
      </c>
      <c r="B10" s="46" t="s">
        <v>347</v>
      </c>
      <c r="C10" s="47" t="s">
        <v>149</v>
      </c>
      <c r="D10" s="45" t="s">
        <v>320</v>
      </c>
      <c r="E10" s="46" t="s">
        <v>18</v>
      </c>
      <c r="F10" s="48" t="s">
        <v>341</v>
      </c>
      <c r="G10" s="49">
        <v>24341031821</v>
      </c>
      <c r="H10" s="50">
        <v>72.63</v>
      </c>
      <c r="I10" s="6">
        <v>10</v>
      </c>
      <c r="J10" s="41">
        <v>82.9</v>
      </c>
      <c r="K10" s="41">
        <f t="shared" si="0"/>
        <v>76.738</v>
      </c>
      <c r="L10" s="6">
        <v>7</v>
      </c>
    </row>
    <row r="11" spans="1:12" ht="25.5" customHeight="1">
      <c r="A11" s="45" t="s">
        <v>147</v>
      </c>
      <c r="B11" s="46" t="s">
        <v>348</v>
      </c>
      <c r="C11" s="47" t="s">
        <v>149</v>
      </c>
      <c r="D11" s="45" t="s">
        <v>320</v>
      </c>
      <c r="E11" s="46" t="s">
        <v>18</v>
      </c>
      <c r="F11" s="48" t="s">
        <v>341</v>
      </c>
      <c r="G11" s="49">
        <v>24341041027</v>
      </c>
      <c r="H11" s="50">
        <v>71.87</v>
      </c>
      <c r="I11" s="6">
        <v>26</v>
      </c>
      <c r="J11" s="41">
        <v>82.63</v>
      </c>
      <c r="K11" s="41">
        <f t="shared" si="0"/>
        <v>76.174</v>
      </c>
      <c r="L11" s="6">
        <v>8</v>
      </c>
    </row>
    <row r="12" spans="1:12" ht="25.5" customHeight="1">
      <c r="A12" s="45" t="s">
        <v>147</v>
      </c>
      <c r="B12" s="46" t="s">
        <v>349</v>
      </c>
      <c r="C12" s="47" t="s">
        <v>149</v>
      </c>
      <c r="D12" s="45" t="s">
        <v>320</v>
      </c>
      <c r="E12" s="46" t="s">
        <v>18</v>
      </c>
      <c r="F12" s="48" t="s">
        <v>341</v>
      </c>
      <c r="G12" s="49">
        <v>24341042325</v>
      </c>
      <c r="H12" s="50">
        <v>70.7</v>
      </c>
      <c r="I12" s="6">
        <v>21</v>
      </c>
      <c r="J12" s="41">
        <v>83.6</v>
      </c>
      <c r="K12" s="43">
        <f t="shared" si="0"/>
        <v>75.86</v>
      </c>
      <c r="L12" s="6">
        <v>9</v>
      </c>
    </row>
    <row r="13" spans="1:12" ht="25.5" customHeight="1">
      <c r="A13" s="45" t="s">
        <v>147</v>
      </c>
      <c r="B13" s="46" t="s">
        <v>350</v>
      </c>
      <c r="C13" s="47" t="s">
        <v>149</v>
      </c>
      <c r="D13" s="45" t="s">
        <v>320</v>
      </c>
      <c r="E13" s="46" t="s">
        <v>18</v>
      </c>
      <c r="F13" s="48" t="s">
        <v>341</v>
      </c>
      <c r="G13" s="49">
        <v>24341042129</v>
      </c>
      <c r="H13" s="50">
        <v>70.5</v>
      </c>
      <c r="I13" s="6">
        <v>18</v>
      </c>
      <c r="J13" s="41">
        <v>83.73</v>
      </c>
      <c r="K13" s="41">
        <f t="shared" si="0"/>
        <v>75.792</v>
      </c>
      <c r="L13" s="6">
        <v>10</v>
      </c>
    </row>
    <row r="14" spans="1:12" ht="25.5" customHeight="1">
      <c r="A14" s="45" t="s">
        <v>147</v>
      </c>
      <c r="B14" s="46" t="s">
        <v>351</v>
      </c>
      <c r="C14" s="47" t="s">
        <v>149</v>
      </c>
      <c r="D14" s="45" t="s">
        <v>320</v>
      </c>
      <c r="E14" s="46" t="s">
        <v>18</v>
      </c>
      <c r="F14" s="48" t="s">
        <v>341</v>
      </c>
      <c r="G14" s="49">
        <v>24341031811</v>
      </c>
      <c r="H14" s="50">
        <v>71.47</v>
      </c>
      <c r="I14" s="6">
        <v>5</v>
      </c>
      <c r="J14" s="41">
        <v>81.87</v>
      </c>
      <c r="K14" s="41">
        <f t="shared" si="0"/>
        <v>75.63</v>
      </c>
      <c r="L14" s="6">
        <v>11</v>
      </c>
    </row>
    <row r="15" spans="1:12" ht="25.5" customHeight="1">
      <c r="A15" s="45" t="s">
        <v>147</v>
      </c>
      <c r="B15" s="46" t="s">
        <v>352</v>
      </c>
      <c r="C15" s="47" t="s">
        <v>149</v>
      </c>
      <c r="D15" s="45" t="s">
        <v>320</v>
      </c>
      <c r="E15" s="46" t="s">
        <v>18</v>
      </c>
      <c r="F15" s="48" t="s">
        <v>341</v>
      </c>
      <c r="G15" s="49">
        <v>24341030401</v>
      </c>
      <c r="H15" s="50">
        <v>71.47</v>
      </c>
      <c r="I15" s="6">
        <v>13</v>
      </c>
      <c r="J15" s="41">
        <v>81.53</v>
      </c>
      <c r="K15" s="41">
        <f t="shared" si="0"/>
        <v>75.494</v>
      </c>
      <c r="L15" s="6">
        <v>12</v>
      </c>
    </row>
    <row r="16" spans="1:12" ht="25.5" customHeight="1">
      <c r="A16" s="45" t="s">
        <v>147</v>
      </c>
      <c r="B16" s="46" t="s">
        <v>353</v>
      </c>
      <c r="C16" s="47" t="s">
        <v>149</v>
      </c>
      <c r="D16" s="45" t="s">
        <v>320</v>
      </c>
      <c r="E16" s="46" t="s">
        <v>18</v>
      </c>
      <c r="F16" s="48" t="s">
        <v>341</v>
      </c>
      <c r="G16" s="49">
        <v>24341024311</v>
      </c>
      <c r="H16" s="50">
        <v>71.07</v>
      </c>
      <c r="I16" s="6">
        <v>24</v>
      </c>
      <c r="J16" s="41">
        <v>82.13</v>
      </c>
      <c r="K16" s="41">
        <f t="shared" si="0"/>
        <v>75.494</v>
      </c>
      <c r="L16" s="6">
        <v>13</v>
      </c>
    </row>
    <row r="17" spans="1:12" ht="25.5" customHeight="1">
      <c r="A17" s="45" t="s">
        <v>147</v>
      </c>
      <c r="B17" s="46" t="s">
        <v>354</v>
      </c>
      <c r="C17" s="47" t="s">
        <v>149</v>
      </c>
      <c r="D17" s="45" t="s">
        <v>320</v>
      </c>
      <c r="E17" s="46" t="s">
        <v>18</v>
      </c>
      <c r="F17" s="48" t="s">
        <v>341</v>
      </c>
      <c r="G17" s="49">
        <v>24341042022</v>
      </c>
      <c r="H17" s="50">
        <v>69.87</v>
      </c>
      <c r="I17" s="6">
        <v>4</v>
      </c>
      <c r="J17" s="41">
        <v>83.07</v>
      </c>
      <c r="K17" s="41">
        <f t="shared" si="0"/>
        <v>75.15</v>
      </c>
      <c r="L17" s="6">
        <v>14</v>
      </c>
    </row>
    <row r="18" spans="1:12" ht="25.5" customHeight="1">
      <c r="A18" s="45" t="s">
        <v>147</v>
      </c>
      <c r="B18" s="46" t="s">
        <v>355</v>
      </c>
      <c r="C18" s="47" t="s">
        <v>149</v>
      </c>
      <c r="D18" s="45" t="s">
        <v>320</v>
      </c>
      <c r="E18" s="46" t="s">
        <v>18</v>
      </c>
      <c r="F18" s="48" t="s">
        <v>341</v>
      </c>
      <c r="G18" s="49">
        <v>24341041015</v>
      </c>
      <c r="H18" s="50">
        <v>69.3</v>
      </c>
      <c r="I18" s="6">
        <v>3</v>
      </c>
      <c r="J18" s="41">
        <v>83.87</v>
      </c>
      <c r="K18" s="41">
        <f t="shared" si="0"/>
        <v>75.128</v>
      </c>
      <c r="L18" s="6">
        <v>15</v>
      </c>
    </row>
    <row r="19" spans="1:12" ht="25.5" customHeight="1">
      <c r="A19" s="45" t="s">
        <v>147</v>
      </c>
      <c r="B19" s="46" t="s">
        <v>356</v>
      </c>
      <c r="C19" s="47" t="s">
        <v>149</v>
      </c>
      <c r="D19" s="45" t="s">
        <v>320</v>
      </c>
      <c r="E19" s="46" t="s">
        <v>18</v>
      </c>
      <c r="F19" s="48" t="s">
        <v>341</v>
      </c>
      <c r="G19" s="49">
        <v>24341023005</v>
      </c>
      <c r="H19" s="50">
        <v>71.47</v>
      </c>
      <c r="I19" s="6">
        <v>8</v>
      </c>
      <c r="J19" s="41">
        <v>80.33</v>
      </c>
      <c r="K19" s="41">
        <f t="shared" si="0"/>
        <v>75.014</v>
      </c>
      <c r="L19" s="6">
        <v>16</v>
      </c>
    </row>
    <row r="20" spans="1:12" ht="25.5" customHeight="1">
      <c r="A20" s="45" t="s">
        <v>147</v>
      </c>
      <c r="B20" s="46" t="s">
        <v>357</v>
      </c>
      <c r="C20" s="47" t="s">
        <v>149</v>
      </c>
      <c r="D20" s="45" t="s">
        <v>320</v>
      </c>
      <c r="E20" s="46" t="s">
        <v>18</v>
      </c>
      <c r="F20" s="48" t="s">
        <v>341</v>
      </c>
      <c r="G20" s="49">
        <v>24341024208</v>
      </c>
      <c r="H20" s="50">
        <v>69.27</v>
      </c>
      <c r="I20" s="6">
        <v>1</v>
      </c>
      <c r="J20" s="41">
        <v>83.47</v>
      </c>
      <c r="K20" s="41">
        <f t="shared" si="0"/>
        <v>74.94999999999999</v>
      </c>
      <c r="L20" s="6">
        <v>17</v>
      </c>
    </row>
    <row r="21" spans="1:12" ht="25.5" customHeight="1">
      <c r="A21" s="45" t="s">
        <v>147</v>
      </c>
      <c r="B21" s="46" t="s">
        <v>358</v>
      </c>
      <c r="C21" s="47" t="s">
        <v>149</v>
      </c>
      <c r="D21" s="45" t="s">
        <v>320</v>
      </c>
      <c r="E21" s="46" t="s">
        <v>18</v>
      </c>
      <c r="F21" s="48" t="s">
        <v>341</v>
      </c>
      <c r="G21" s="49">
        <v>24341020312</v>
      </c>
      <c r="H21" s="50">
        <v>71.07</v>
      </c>
      <c r="I21" s="6">
        <v>2</v>
      </c>
      <c r="J21" s="41">
        <v>80.73</v>
      </c>
      <c r="K21" s="41">
        <f t="shared" si="0"/>
        <v>74.934</v>
      </c>
      <c r="L21" s="6">
        <v>18</v>
      </c>
    </row>
    <row r="22" spans="1:12" ht="25.5" customHeight="1">
      <c r="A22" s="45" t="s">
        <v>147</v>
      </c>
      <c r="B22" s="46" t="s">
        <v>359</v>
      </c>
      <c r="C22" s="47" t="s">
        <v>149</v>
      </c>
      <c r="D22" s="45" t="s">
        <v>320</v>
      </c>
      <c r="E22" s="46" t="s">
        <v>18</v>
      </c>
      <c r="F22" s="48" t="s">
        <v>341</v>
      </c>
      <c r="G22" s="49">
        <v>24341032621</v>
      </c>
      <c r="H22" s="50">
        <v>71.17</v>
      </c>
      <c r="I22" s="6">
        <v>7</v>
      </c>
      <c r="J22" s="41">
        <v>80.53</v>
      </c>
      <c r="K22" s="41">
        <f t="shared" si="0"/>
        <v>74.914</v>
      </c>
      <c r="L22" s="6">
        <v>19</v>
      </c>
    </row>
    <row r="23" spans="1:12" ht="25.5" customHeight="1">
      <c r="A23" s="45" t="s">
        <v>147</v>
      </c>
      <c r="B23" s="46" t="s">
        <v>360</v>
      </c>
      <c r="C23" s="47" t="s">
        <v>149</v>
      </c>
      <c r="D23" s="45" t="s">
        <v>320</v>
      </c>
      <c r="E23" s="46" t="s">
        <v>18</v>
      </c>
      <c r="F23" s="48" t="s">
        <v>341</v>
      </c>
      <c r="G23" s="49">
        <v>24341021206</v>
      </c>
      <c r="H23" s="50">
        <v>69.33</v>
      </c>
      <c r="I23" s="6">
        <v>20</v>
      </c>
      <c r="J23" s="41">
        <v>83.23</v>
      </c>
      <c r="K23" s="41">
        <f t="shared" si="0"/>
        <v>74.89</v>
      </c>
      <c r="L23" s="6">
        <v>20</v>
      </c>
    </row>
    <row r="24" spans="1:12" ht="25.5" customHeight="1">
      <c r="A24" s="45" t="s">
        <v>147</v>
      </c>
      <c r="B24" s="46" t="s">
        <v>361</v>
      </c>
      <c r="C24" s="47" t="s">
        <v>149</v>
      </c>
      <c r="D24" s="45" t="s">
        <v>320</v>
      </c>
      <c r="E24" s="46" t="s">
        <v>18</v>
      </c>
      <c r="F24" s="48" t="s">
        <v>341</v>
      </c>
      <c r="G24" s="49">
        <v>24341032510</v>
      </c>
      <c r="H24" s="50">
        <v>69.7</v>
      </c>
      <c r="I24" s="6">
        <v>25</v>
      </c>
      <c r="J24" s="41">
        <v>82.33</v>
      </c>
      <c r="K24" s="41">
        <f t="shared" si="0"/>
        <v>74.75200000000001</v>
      </c>
      <c r="L24" s="6">
        <v>21</v>
      </c>
    </row>
    <row r="25" spans="1:12" ht="25.5" customHeight="1">
      <c r="A25" s="45" t="s">
        <v>147</v>
      </c>
      <c r="B25" s="46" t="s">
        <v>362</v>
      </c>
      <c r="C25" s="47" t="s">
        <v>149</v>
      </c>
      <c r="D25" s="45" t="s">
        <v>320</v>
      </c>
      <c r="E25" s="46" t="s">
        <v>18</v>
      </c>
      <c r="F25" s="48" t="s">
        <v>341</v>
      </c>
      <c r="G25" s="49">
        <v>24341021718</v>
      </c>
      <c r="H25" s="50">
        <v>69.8</v>
      </c>
      <c r="I25" s="6">
        <v>16</v>
      </c>
      <c r="J25" s="41">
        <v>82.13</v>
      </c>
      <c r="K25" s="41">
        <f t="shared" si="0"/>
        <v>74.732</v>
      </c>
      <c r="L25" s="6">
        <v>22</v>
      </c>
    </row>
    <row r="26" spans="1:12" ht="25.5" customHeight="1">
      <c r="A26" s="45" t="s">
        <v>147</v>
      </c>
      <c r="B26" s="46" t="s">
        <v>363</v>
      </c>
      <c r="C26" s="47" t="s">
        <v>149</v>
      </c>
      <c r="D26" s="45" t="s">
        <v>320</v>
      </c>
      <c r="E26" s="46" t="s">
        <v>18</v>
      </c>
      <c r="F26" s="48" t="s">
        <v>341</v>
      </c>
      <c r="G26" s="49">
        <v>24341041428</v>
      </c>
      <c r="H26" s="50">
        <v>68.5</v>
      </c>
      <c r="I26" s="6">
        <v>22</v>
      </c>
      <c r="J26" s="41">
        <v>83.23</v>
      </c>
      <c r="K26" s="41">
        <f t="shared" si="0"/>
        <v>74.392</v>
      </c>
      <c r="L26" s="6">
        <v>23</v>
      </c>
    </row>
    <row r="27" spans="1:12" ht="25.5" customHeight="1">
      <c r="A27" s="45" t="s">
        <v>147</v>
      </c>
      <c r="B27" s="46" t="s">
        <v>364</v>
      </c>
      <c r="C27" s="47" t="s">
        <v>149</v>
      </c>
      <c r="D27" s="45" t="s">
        <v>320</v>
      </c>
      <c r="E27" s="46" t="s">
        <v>18</v>
      </c>
      <c r="F27" s="48" t="s">
        <v>341</v>
      </c>
      <c r="G27" s="49">
        <v>24341020407</v>
      </c>
      <c r="H27" s="50">
        <v>68.43</v>
      </c>
      <c r="I27" s="6">
        <v>19</v>
      </c>
      <c r="J27" s="41">
        <v>81.2</v>
      </c>
      <c r="K27" s="41">
        <f t="shared" si="0"/>
        <v>73.53800000000001</v>
      </c>
      <c r="L27" s="6">
        <v>24</v>
      </c>
    </row>
    <row r="28" spans="1:12" ht="25.5" customHeight="1">
      <c r="A28" s="45" t="s">
        <v>147</v>
      </c>
      <c r="B28" s="46" t="s">
        <v>365</v>
      </c>
      <c r="C28" s="47" t="s">
        <v>149</v>
      </c>
      <c r="D28" s="45" t="s">
        <v>320</v>
      </c>
      <c r="E28" s="46" t="s">
        <v>18</v>
      </c>
      <c r="F28" s="48" t="s">
        <v>341</v>
      </c>
      <c r="G28" s="49">
        <v>24341021210</v>
      </c>
      <c r="H28" s="50">
        <v>69.03</v>
      </c>
      <c r="I28" s="6">
        <v>14</v>
      </c>
      <c r="J28" s="41">
        <v>80.1</v>
      </c>
      <c r="K28" s="41">
        <f t="shared" si="0"/>
        <v>73.458</v>
      </c>
      <c r="L28" s="6">
        <v>25</v>
      </c>
    </row>
    <row r="29" spans="1:12" ht="25.5" customHeight="1">
      <c r="A29" s="45" t="s">
        <v>147</v>
      </c>
      <c r="B29" s="46" t="s">
        <v>366</v>
      </c>
      <c r="C29" s="47" t="s">
        <v>149</v>
      </c>
      <c r="D29" s="45" t="s">
        <v>320</v>
      </c>
      <c r="E29" s="46" t="s">
        <v>18</v>
      </c>
      <c r="F29" s="48" t="s">
        <v>341</v>
      </c>
      <c r="G29" s="49">
        <v>24341034529</v>
      </c>
      <c r="H29" s="50">
        <v>77.1</v>
      </c>
      <c r="I29" s="6">
        <v>15</v>
      </c>
      <c r="J29" s="41" t="s">
        <v>268</v>
      </c>
      <c r="K29" s="41"/>
      <c r="L29" s="6"/>
    </row>
    <row r="30" spans="1:12" ht="25.5" customHeight="1">
      <c r="A30" s="45" t="s">
        <v>147</v>
      </c>
      <c r="B30" s="46" t="s">
        <v>367</v>
      </c>
      <c r="C30" s="47" t="s">
        <v>149</v>
      </c>
      <c r="D30" s="45" t="s">
        <v>320</v>
      </c>
      <c r="E30" s="46" t="s">
        <v>18</v>
      </c>
      <c r="F30" s="48" t="s">
        <v>341</v>
      </c>
      <c r="G30" s="49">
        <v>24341024529</v>
      </c>
      <c r="H30" s="50">
        <v>69.77</v>
      </c>
      <c r="I30" s="6">
        <v>27</v>
      </c>
      <c r="J30" s="41" t="s">
        <v>337</v>
      </c>
      <c r="K30" s="41"/>
      <c r="L30" s="6"/>
    </row>
    <row r="31" spans="1:12" ht="25.5" customHeight="1">
      <c r="A31" s="45" t="s">
        <v>147</v>
      </c>
      <c r="B31" s="46" t="s">
        <v>368</v>
      </c>
      <c r="C31" s="47" t="s">
        <v>172</v>
      </c>
      <c r="D31" s="45" t="s">
        <v>369</v>
      </c>
      <c r="E31" s="46" t="s">
        <v>18</v>
      </c>
      <c r="F31" s="48" t="s">
        <v>370</v>
      </c>
      <c r="G31" s="49">
        <v>24341023515</v>
      </c>
      <c r="H31" s="50">
        <v>77.63</v>
      </c>
      <c r="I31" s="6">
        <v>36</v>
      </c>
      <c r="J31" s="41">
        <v>83.07</v>
      </c>
      <c r="K31" s="41">
        <f aca="true" t="shared" si="1" ref="K31:K47">H31*0.6+J31*0.4</f>
        <v>79.806</v>
      </c>
      <c r="L31" s="6">
        <v>1</v>
      </c>
    </row>
    <row r="32" spans="1:12" ht="25.5" customHeight="1">
      <c r="A32" s="45" t="s">
        <v>147</v>
      </c>
      <c r="B32" s="46" t="s">
        <v>371</v>
      </c>
      <c r="C32" s="47" t="s">
        <v>172</v>
      </c>
      <c r="D32" s="45" t="s">
        <v>369</v>
      </c>
      <c r="E32" s="46" t="s">
        <v>18</v>
      </c>
      <c r="F32" s="48" t="s">
        <v>370</v>
      </c>
      <c r="G32" s="49">
        <v>24341042222</v>
      </c>
      <c r="H32" s="50">
        <v>77</v>
      </c>
      <c r="I32" s="6">
        <v>42</v>
      </c>
      <c r="J32" s="41">
        <v>83.93</v>
      </c>
      <c r="K32" s="41">
        <f t="shared" si="1"/>
        <v>79.77199999999999</v>
      </c>
      <c r="L32" s="6">
        <v>2</v>
      </c>
    </row>
    <row r="33" spans="1:12" ht="25.5" customHeight="1">
      <c r="A33" s="45" t="s">
        <v>147</v>
      </c>
      <c r="B33" s="46" t="s">
        <v>372</v>
      </c>
      <c r="C33" s="47" t="s">
        <v>172</v>
      </c>
      <c r="D33" s="45" t="s">
        <v>369</v>
      </c>
      <c r="E33" s="46" t="s">
        <v>18</v>
      </c>
      <c r="F33" s="48" t="s">
        <v>370</v>
      </c>
      <c r="G33" s="49">
        <v>24341032421</v>
      </c>
      <c r="H33" s="50">
        <v>77.67</v>
      </c>
      <c r="I33" s="6">
        <v>44</v>
      </c>
      <c r="J33" s="41">
        <v>82.07</v>
      </c>
      <c r="K33" s="41">
        <f t="shared" si="1"/>
        <v>79.42999999999999</v>
      </c>
      <c r="L33" s="6">
        <v>3</v>
      </c>
    </row>
    <row r="34" spans="1:12" ht="25.5" customHeight="1">
      <c r="A34" s="45" t="s">
        <v>147</v>
      </c>
      <c r="B34" s="46" t="s">
        <v>373</v>
      </c>
      <c r="C34" s="47" t="s">
        <v>172</v>
      </c>
      <c r="D34" s="45" t="s">
        <v>369</v>
      </c>
      <c r="E34" s="46" t="s">
        <v>18</v>
      </c>
      <c r="F34" s="48" t="s">
        <v>370</v>
      </c>
      <c r="G34" s="49">
        <v>24341020124</v>
      </c>
      <c r="H34" s="50">
        <v>75.47</v>
      </c>
      <c r="I34" s="6">
        <v>38</v>
      </c>
      <c r="J34" s="41">
        <v>84.13</v>
      </c>
      <c r="K34" s="41">
        <f t="shared" si="1"/>
        <v>78.934</v>
      </c>
      <c r="L34" s="6">
        <v>4</v>
      </c>
    </row>
    <row r="35" spans="1:12" ht="25.5" customHeight="1">
      <c r="A35" s="45" t="s">
        <v>147</v>
      </c>
      <c r="B35" s="46" t="s">
        <v>374</v>
      </c>
      <c r="C35" s="47" t="s">
        <v>172</v>
      </c>
      <c r="D35" s="45" t="s">
        <v>369</v>
      </c>
      <c r="E35" s="46" t="s">
        <v>18</v>
      </c>
      <c r="F35" s="48" t="s">
        <v>370</v>
      </c>
      <c r="G35" s="49">
        <v>24341022918</v>
      </c>
      <c r="H35" s="50">
        <v>74.93</v>
      </c>
      <c r="I35" s="6">
        <v>34</v>
      </c>
      <c r="J35" s="41">
        <v>83.5</v>
      </c>
      <c r="K35" s="43">
        <f t="shared" si="1"/>
        <v>78.358</v>
      </c>
      <c r="L35" s="6">
        <v>5</v>
      </c>
    </row>
    <row r="36" spans="1:12" ht="25.5" customHeight="1">
      <c r="A36" s="45" t="s">
        <v>147</v>
      </c>
      <c r="B36" s="46" t="s">
        <v>375</v>
      </c>
      <c r="C36" s="47" t="s">
        <v>172</v>
      </c>
      <c r="D36" s="45" t="s">
        <v>369</v>
      </c>
      <c r="E36" s="46" t="s">
        <v>18</v>
      </c>
      <c r="F36" s="48" t="s">
        <v>370</v>
      </c>
      <c r="G36" s="49">
        <v>24341024103</v>
      </c>
      <c r="H36" s="50">
        <v>75.1</v>
      </c>
      <c r="I36" s="6">
        <v>45</v>
      </c>
      <c r="J36" s="41">
        <v>83.23</v>
      </c>
      <c r="K36" s="43">
        <f t="shared" si="1"/>
        <v>78.352</v>
      </c>
      <c r="L36" s="6">
        <v>6</v>
      </c>
    </row>
    <row r="37" spans="1:12" ht="25.5" customHeight="1">
      <c r="A37" s="45" t="s">
        <v>147</v>
      </c>
      <c r="B37" s="46" t="s">
        <v>376</v>
      </c>
      <c r="C37" s="47" t="s">
        <v>172</v>
      </c>
      <c r="D37" s="45" t="s">
        <v>369</v>
      </c>
      <c r="E37" s="46" t="s">
        <v>18</v>
      </c>
      <c r="F37" s="48" t="s">
        <v>370</v>
      </c>
      <c r="G37" s="49">
        <v>24341031706</v>
      </c>
      <c r="H37" s="50">
        <v>74.47</v>
      </c>
      <c r="I37" s="6">
        <v>33</v>
      </c>
      <c r="J37" s="41">
        <v>83.73</v>
      </c>
      <c r="K37" s="43">
        <f t="shared" si="1"/>
        <v>78.174</v>
      </c>
      <c r="L37" s="6">
        <v>7</v>
      </c>
    </row>
    <row r="38" spans="1:12" ht="25.5" customHeight="1">
      <c r="A38" s="45" t="s">
        <v>147</v>
      </c>
      <c r="B38" s="46" t="s">
        <v>377</v>
      </c>
      <c r="C38" s="47" t="s">
        <v>172</v>
      </c>
      <c r="D38" s="45" t="s">
        <v>369</v>
      </c>
      <c r="E38" s="46" t="s">
        <v>18</v>
      </c>
      <c r="F38" s="48" t="s">
        <v>370</v>
      </c>
      <c r="G38" s="49">
        <v>24341023602</v>
      </c>
      <c r="H38" s="50">
        <v>76</v>
      </c>
      <c r="I38" s="6">
        <v>47</v>
      </c>
      <c r="J38" s="41">
        <v>81.17</v>
      </c>
      <c r="K38" s="41">
        <f t="shared" si="1"/>
        <v>78.06800000000001</v>
      </c>
      <c r="L38" s="6">
        <v>8</v>
      </c>
    </row>
    <row r="39" spans="1:12" ht="25.5" customHeight="1">
      <c r="A39" s="45" t="s">
        <v>147</v>
      </c>
      <c r="B39" s="46" t="s">
        <v>378</v>
      </c>
      <c r="C39" s="47" t="s">
        <v>172</v>
      </c>
      <c r="D39" s="45" t="s">
        <v>369</v>
      </c>
      <c r="E39" s="46" t="s">
        <v>18</v>
      </c>
      <c r="F39" s="48" t="s">
        <v>370</v>
      </c>
      <c r="G39" s="49">
        <v>24341032420</v>
      </c>
      <c r="H39" s="50">
        <v>74.37</v>
      </c>
      <c r="I39" s="6">
        <v>32</v>
      </c>
      <c r="J39" s="41">
        <v>83.6</v>
      </c>
      <c r="K39" s="41">
        <f t="shared" si="1"/>
        <v>78.062</v>
      </c>
      <c r="L39" s="6">
        <v>9</v>
      </c>
    </row>
    <row r="40" spans="1:12" ht="25.5" customHeight="1">
      <c r="A40" s="45" t="s">
        <v>147</v>
      </c>
      <c r="B40" s="46" t="s">
        <v>379</v>
      </c>
      <c r="C40" s="47" t="s">
        <v>172</v>
      </c>
      <c r="D40" s="45" t="s">
        <v>369</v>
      </c>
      <c r="E40" s="46" t="s">
        <v>18</v>
      </c>
      <c r="F40" s="48" t="s">
        <v>370</v>
      </c>
      <c r="G40" s="49">
        <v>24341020602</v>
      </c>
      <c r="H40" s="50">
        <v>74.2</v>
      </c>
      <c r="I40" s="6">
        <v>35</v>
      </c>
      <c r="J40" s="41">
        <v>83.47</v>
      </c>
      <c r="K40" s="41">
        <f t="shared" si="1"/>
        <v>77.908</v>
      </c>
      <c r="L40" s="6">
        <v>10</v>
      </c>
    </row>
    <row r="41" spans="1:12" ht="25.5" customHeight="1">
      <c r="A41" s="45" t="s">
        <v>147</v>
      </c>
      <c r="B41" s="46" t="s">
        <v>380</v>
      </c>
      <c r="C41" s="47" t="s">
        <v>172</v>
      </c>
      <c r="D41" s="45" t="s">
        <v>369</v>
      </c>
      <c r="E41" s="46" t="s">
        <v>18</v>
      </c>
      <c r="F41" s="48" t="s">
        <v>370</v>
      </c>
      <c r="G41" s="49">
        <v>24341040924</v>
      </c>
      <c r="H41" s="50">
        <v>74.73</v>
      </c>
      <c r="I41" s="46">
        <v>39</v>
      </c>
      <c r="J41" s="43">
        <v>82.03</v>
      </c>
      <c r="K41" s="43">
        <f t="shared" si="1"/>
        <v>77.65</v>
      </c>
      <c r="L41" s="46">
        <v>11</v>
      </c>
    </row>
    <row r="42" spans="1:12" ht="25.5" customHeight="1">
      <c r="A42" s="45" t="s">
        <v>147</v>
      </c>
      <c r="B42" s="46" t="s">
        <v>381</v>
      </c>
      <c r="C42" s="47" t="s">
        <v>172</v>
      </c>
      <c r="D42" s="45" t="s">
        <v>369</v>
      </c>
      <c r="E42" s="46" t="s">
        <v>18</v>
      </c>
      <c r="F42" s="48" t="s">
        <v>370</v>
      </c>
      <c r="G42" s="49">
        <v>24341030912</v>
      </c>
      <c r="H42" s="50">
        <v>74.47</v>
      </c>
      <c r="I42" s="46">
        <v>30</v>
      </c>
      <c r="J42" s="43">
        <v>82.43</v>
      </c>
      <c r="K42" s="43">
        <f t="shared" si="1"/>
        <v>77.654</v>
      </c>
      <c r="L42" s="46">
        <v>12</v>
      </c>
    </row>
    <row r="43" spans="1:12" ht="25.5" customHeight="1">
      <c r="A43" s="45" t="s">
        <v>147</v>
      </c>
      <c r="B43" s="46" t="s">
        <v>382</v>
      </c>
      <c r="C43" s="47" t="s">
        <v>172</v>
      </c>
      <c r="D43" s="45" t="s">
        <v>369</v>
      </c>
      <c r="E43" s="46" t="s">
        <v>18</v>
      </c>
      <c r="F43" s="48" t="s">
        <v>370</v>
      </c>
      <c r="G43" s="49">
        <v>24341032104</v>
      </c>
      <c r="H43" s="50">
        <v>73.9</v>
      </c>
      <c r="I43" s="6">
        <v>29</v>
      </c>
      <c r="J43" s="41">
        <v>82.67</v>
      </c>
      <c r="K43" s="41">
        <f t="shared" si="1"/>
        <v>77.40800000000002</v>
      </c>
      <c r="L43" s="6">
        <v>13</v>
      </c>
    </row>
    <row r="44" spans="1:12" ht="25.5" customHeight="1">
      <c r="A44" s="45" t="s">
        <v>147</v>
      </c>
      <c r="B44" s="46" t="s">
        <v>383</v>
      </c>
      <c r="C44" s="47" t="s">
        <v>172</v>
      </c>
      <c r="D44" s="45" t="s">
        <v>369</v>
      </c>
      <c r="E44" s="46" t="s">
        <v>18</v>
      </c>
      <c r="F44" s="48" t="s">
        <v>370</v>
      </c>
      <c r="G44" s="49">
        <v>24341041613</v>
      </c>
      <c r="H44" s="50">
        <v>73.07</v>
      </c>
      <c r="I44" s="6">
        <v>37</v>
      </c>
      <c r="J44" s="41">
        <v>83.67</v>
      </c>
      <c r="K44" s="41">
        <f t="shared" si="1"/>
        <v>77.31</v>
      </c>
      <c r="L44" s="6">
        <v>14</v>
      </c>
    </row>
    <row r="45" spans="1:12" ht="25.5" customHeight="1">
      <c r="A45" s="45" t="s">
        <v>147</v>
      </c>
      <c r="B45" s="46" t="s">
        <v>384</v>
      </c>
      <c r="C45" s="47" t="s">
        <v>172</v>
      </c>
      <c r="D45" s="45" t="s">
        <v>369</v>
      </c>
      <c r="E45" s="46" t="s">
        <v>18</v>
      </c>
      <c r="F45" s="48" t="s">
        <v>370</v>
      </c>
      <c r="G45" s="49">
        <v>24341034114</v>
      </c>
      <c r="H45" s="50">
        <v>73.17</v>
      </c>
      <c r="I45" s="6">
        <v>40</v>
      </c>
      <c r="J45" s="41">
        <v>83.17</v>
      </c>
      <c r="K45" s="41">
        <f t="shared" si="1"/>
        <v>77.17</v>
      </c>
      <c r="L45" s="6">
        <v>15</v>
      </c>
    </row>
    <row r="46" spans="1:12" ht="25.5" customHeight="1">
      <c r="A46" s="45" t="s">
        <v>147</v>
      </c>
      <c r="B46" s="46" t="s">
        <v>385</v>
      </c>
      <c r="C46" s="47" t="s">
        <v>172</v>
      </c>
      <c r="D46" s="45" t="s">
        <v>369</v>
      </c>
      <c r="E46" s="46" t="s">
        <v>18</v>
      </c>
      <c r="F46" s="48" t="s">
        <v>370</v>
      </c>
      <c r="G46" s="49">
        <v>24341021709</v>
      </c>
      <c r="H46" s="50">
        <v>73.77</v>
      </c>
      <c r="I46" s="6">
        <v>41</v>
      </c>
      <c r="J46" s="41">
        <v>82.1</v>
      </c>
      <c r="K46" s="41">
        <f t="shared" si="1"/>
        <v>77.10199999999999</v>
      </c>
      <c r="L46" s="6">
        <v>16</v>
      </c>
    </row>
    <row r="47" spans="1:12" ht="25.5" customHeight="1">
      <c r="A47" s="45" t="s">
        <v>147</v>
      </c>
      <c r="B47" s="46" t="s">
        <v>386</v>
      </c>
      <c r="C47" s="47" t="s">
        <v>172</v>
      </c>
      <c r="D47" s="45" t="s">
        <v>369</v>
      </c>
      <c r="E47" s="46" t="s">
        <v>18</v>
      </c>
      <c r="F47" s="48" t="s">
        <v>370</v>
      </c>
      <c r="G47" s="49">
        <v>24341033722</v>
      </c>
      <c r="H47" s="50">
        <v>73.5</v>
      </c>
      <c r="I47" s="6">
        <v>48</v>
      </c>
      <c r="J47" s="41">
        <v>81.07</v>
      </c>
      <c r="K47" s="41">
        <f t="shared" si="1"/>
        <v>76.52799999999999</v>
      </c>
      <c r="L47" s="6">
        <v>17</v>
      </c>
    </row>
    <row r="48" spans="1:12" ht="25.5" customHeight="1">
      <c r="A48" s="45" t="s">
        <v>147</v>
      </c>
      <c r="B48" s="46" t="s">
        <v>387</v>
      </c>
      <c r="C48" s="47" t="s">
        <v>172</v>
      </c>
      <c r="D48" s="45" t="s">
        <v>369</v>
      </c>
      <c r="E48" s="46" t="s">
        <v>18</v>
      </c>
      <c r="F48" s="48" t="s">
        <v>370</v>
      </c>
      <c r="G48" s="49">
        <v>24341025208</v>
      </c>
      <c r="H48" s="50">
        <v>77.87</v>
      </c>
      <c r="I48" s="6">
        <v>28</v>
      </c>
      <c r="J48" s="41" t="s">
        <v>337</v>
      </c>
      <c r="K48" s="41"/>
      <c r="L48" s="6"/>
    </row>
    <row r="49" spans="1:12" ht="25.5" customHeight="1">
      <c r="A49" s="45" t="s">
        <v>147</v>
      </c>
      <c r="B49" s="46" t="s">
        <v>388</v>
      </c>
      <c r="C49" s="47" t="s">
        <v>172</v>
      </c>
      <c r="D49" s="45" t="s">
        <v>369</v>
      </c>
      <c r="E49" s="46" t="s">
        <v>18</v>
      </c>
      <c r="F49" s="48" t="s">
        <v>370</v>
      </c>
      <c r="G49" s="49">
        <v>24341022118</v>
      </c>
      <c r="H49" s="50">
        <v>77.53</v>
      </c>
      <c r="I49" s="6">
        <v>31</v>
      </c>
      <c r="J49" s="41" t="s">
        <v>337</v>
      </c>
      <c r="K49" s="41"/>
      <c r="L49" s="6"/>
    </row>
    <row r="50" spans="1:12" ht="25.5" customHeight="1">
      <c r="A50" s="45" t="s">
        <v>147</v>
      </c>
      <c r="B50" s="46" t="s">
        <v>389</v>
      </c>
      <c r="C50" s="47" t="s">
        <v>172</v>
      </c>
      <c r="D50" s="45" t="s">
        <v>369</v>
      </c>
      <c r="E50" s="46" t="s">
        <v>18</v>
      </c>
      <c r="F50" s="48" t="s">
        <v>370</v>
      </c>
      <c r="G50" s="49">
        <v>24341022713</v>
      </c>
      <c r="H50" s="50">
        <v>74.53</v>
      </c>
      <c r="I50" s="6">
        <v>43</v>
      </c>
      <c r="J50" s="41" t="s">
        <v>337</v>
      </c>
      <c r="K50" s="41"/>
      <c r="L50" s="6"/>
    </row>
    <row r="51" spans="1:12" ht="25.5" customHeight="1">
      <c r="A51" s="45" t="s">
        <v>147</v>
      </c>
      <c r="B51" s="46" t="s">
        <v>390</v>
      </c>
      <c r="C51" s="47" t="s">
        <v>172</v>
      </c>
      <c r="D51" s="45" t="s">
        <v>369</v>
      </c>
      <c r="E51" s="46" t="s">
        <v>18</v>
      </c>
      <c r="F51" s="48" t="s">
        <v>370</v>
      </c>
      <c r="G51" s="49">
        <v>24341031702</v>
      </c>
      <c r="H51" s="50">
        <v>74</v>
      </c>
      <c r="I51" s="6">
        <v>46</v>
      </c>
      <c r="J51" s="41" t="s">
        <v>337</v>
      </c>
      <c r="K51" s="41"/>
      <c r="L51" s="6"/>
    </row>
  </sheetData>
  <sheetProtection/>
  <mergeCells count="2">
    <mergeCell ref="A1:L1"/>
    <mergeCell ref="H2:L2"/>
  </mergeCells>
  <conditionalFormatting sqref="G4:G30">
    <cfRule type="duplicateValues" priority="2" dxfId="1">
      <formula>AND(COUNTIF($G$4:$G$30,G4)&gt;1,NOT(ISBLANK(G4)))</formula>
    </cfRule>
  </conditionalFormatting>
  <conditionalFormatting sqref="G31:G51">
    <cfRule type="duplicateValues" priority="1" dxfId="1">
      <formula>AND(COUNTIF($G$31:$G$51,G31)&gt;1,NOT(ISBLANK(G31)))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16.00390625" style="0" customWidth="1"/>
    <col min="2" max="2" width="6.375" style="0" bestFit="1" customWidth="1"/>
    <col min="3" max="3" width="40.625" style="0" customWidth="1"/>
    <col min="4" max="4" width="14.7539062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9.00390625" style="0" bestFit="1" customWidth="1"/>
  </cols>
  <sheetData>
    <row r="1" spans="1:12" ht="4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5.5" customHeight="1">
      <c r="A2" s="1" t="s">
        <v>391</v>
      </c>
      <c r="B2" s="2"/>
      <c r="C2" s="2"/>
      <c r="D2" s="2"/>
      <c r="E2" s="2"/>
      <c r="F2" s="2"/>
      <c r="G2" s="2"/>
      <c r="H2" s="57">
        <v>45468</v>
      </c>
      <c r="I2" s="57"/>
      <c r="J2" s="57"/>
      <c r="K2" s="57"/>
      <c r="L2" s="57"/>
    </row>
    <row r="3" spans="1:12" ht="25.5" customHeight="1">
      <c r="A3" s="36" t="s">
        <v>2</v>
      </c>
      <c r="B3" s="36" t="s">
        <v>3</v>
      </c>
      <c r="C3" s="36" t="s">
        <v>4</v>
      </c>
      <c r="D3" s="37" t="s">
        <v>5</v>
      </c>
      <c r="E3" s="38" t="s">
        <v>6</v>
      </c>
      <c r="F3" s="39" t="s">
        <v>7</v>
      </c>
      <c r="G3" s="36" t="s">
        <v>8</v>
      </c>
      <c r="H3" s="37" t="s">
        <v>9</v>
      </c>
      <c r="I3" s="36" t="s">
        <v>10</v>
      </c>
      <c r="J3" s="36" t="s">
        <v>11</v>
      </c>
      <c r="K3" s="40" t="s">
        <v>12</v>
      </c>
      <c r="L3" s="40" t="s">
        <v>13</v>
      </c>
    </row>
    <row r="4" spans="1:12" ht="25.5" customHeight="1">
      <c r="A4" s="5" t="s">
        <v>147</v>
      </c>
      <c r="B4" s="6" t="s">
        <v>392</v>
      </c>
      <c r="C4" s="7" t="s">
        <v>149</v>
      </c>
      <c r="D4" s="5" t="s">
        <v>277</v>
      </c>
      <c r="E4" s="6" t="s">
        <v>18</v>
      </c>
      <c r="F4" s="10" t="s">
        <v>393</v>
      </c>
      <c r="G4" s="11">
        <v>24341030916</v>
      </c>
      <c r="H4" s="42">
        <v>78.23</v>
      </c>
      <c r="I4" s="6">
        <v>44</v>
      </c>
      <c r="J4" s="41">
        <v>86</v>
      </c>
      <c r="K4" s="41">
        <f aca="true" t="shared" si="0" ref="K4:K31">H4*0.6+J4*0.4</f>
        <v>81.338</v>
      </c>
      <c r="L4" s="6">
        <v>1</v>
      </c>
    </row>
    <row r="5" spans="1:12" ht="25.5" customHeight="1">
      <c r="A5" s="5" t="s">
        <v>147</v>
      </c>
      <c r="B5" s="6" t="s">
        <v>394</v>
      </c>
      <c r="C5" s="7" t="s">
        <v>149</v>
      </c>
      <c r="D5" s="5" t="s">
        <v>277</v>
      </c>
      <c r="E5" s="6" t="s">
        <v>18</v>
      </c>
      <c r="F5" s="10" t="s">
        <v>393</v>
      </c>
      <c r="G5" s="11">
        <v>24341030914</v>
      </c>
      <c r="H5" s="42">
        <v>78.23</v>
      </c>
      <c r="I5" s="6">
        <v>49</v>
      </c>
      <c r="J5" s="41">
        <v>84.2</v>
      </c>
      <c r="K5" s="41">
        <f t="shared" si="0"/>
        <v>80.618</v>
      </c>
      <c r="L5" s="6">
        <v>2</v>
      </c>
    </row>
    <row r="6" spans="1:12" ht="25.5" customHeight="1">
      <c r="A6" s="5" t="s">
        <v>147</v>
      </c>
      <c r="B6" s="6" t="s">
        <v>395</v>
      </c>
      <c r="C6" s="7" t="s">
        <v>149</v>
      </c>
      <c r="D6" s="5" t="s">
        <v>277</v>
      </c>
      <c r="E6" s="6" t="s">
        <v>18</v>
      </c>
      <c r="F6" s="10" t="s">
        <v>393</v>
      </c>
      <c r="G6" s="11">
        <v>24341030911</v>
      </c>
      <c r="H6" s="42">
        <v>77.43</v>
      </c>
      <c r="I6" s="6">
        <v>40</v>
      </c>
      <c r="J6" s="41">
        <v>84.23</v>
      </c>
      <c r="K6" s="41">
        <f t="shared" si="0"/>
        <v>80.15</v>
      </c>
      <c r="L6" s="6">
        <v>3</v>
      </c>
    </row>
    <row r="7" spans="1:12" ht="25.5" customHeight="1">
      <c r="A7" s="5" t="s">
        <v>147</v>
      </c>
      <c r="B7" s="6" t="s">
        <v>396</v>
      </c>
      <c r="C7" s="7" t="s">
        <v>149</v>
      </c>
      <c r="D7" s="5" t="s">
        <v>277</v>
      </c>
      <c r="E7" s="6" t="s">
        <v>18</v>
      </c>
      <c r="F7" s="10" t="s">
        <v>393</v>
      </c>
      <c r="G7" s="11">
        <v>24341031224</v>
      </c>
      <c r="H7" s="42">
        <v>77.73</v>
      </c>
      <c r="I7" s="6">
        <v>53</v>
      </c>
      <c r="J7" s="41">
        <v>83.4</v>
      </c>
      <c r="K7" s="41">
        <f t="shared" si="0"/>
        <v>79.998</v>
      </c>
      <c r="L7" s="6">
        <v>4</v>
      </c>
    </row>
    <row r="8" spans="1:12" ht="25.5" customHeight="1">
      <c r="A8" s="5" t="s">
        <v>147</v>
      </c>
      <c r="B8" s="6" t="s">
        <v>397</v>
      </c>
      <c r="C8" s="7" t="s">
        <v>149</v>
      </c>
      <c r="D8" s="5" t="s">
        <v>277</v>
      </c>
      <c r="E8" s="6" t="s">
        <v>18</v>
      </c>
      <c r="F8" s="10" t="s">
        <v>393</v>
      </c>
      <c r="G8" s="11">
        <v>24341031720</v>
      </c>
      <c r="H8" s="42">
        <v>76.67</v>
      </c>
      <c r="I8" s="6">
        <v>52</v>
      </c>
      <c r="J8" s="41">
        <v>84.33</v>
      </c>
      <c r="K8" s="41">
        <f t="shared" si="0"/>
        <v>79.73400000000001</v>
      </c>
      <c r="L8" s="6">
        <v>5</v>
      </c>
    </row>
    <row r="9" spans="1:12" ht="25.5" customHeight="1">
      <c r="A9" s="5" t="s">
        <v>147</v>
      </c>
      <c r="B9" s="6" t="s">
        <v>398</v>
      </c>
      <c r="C9" s="7" t="s">
        <v>149</v>
      </c>
      <c r="D9" s="5" t="s">
        <v>277</v>
      </c>
      <c r="E9" s="6" t="s">
        <v>18</v>
      </c>
      <c r="F9" s="10" t="s">
        <v>393</v>
      </c>
      <c r="G9" s="11">
        <v>24341023310</v>
      </c>
      <c r="H9" s="42">
        <v>77.97</v>
      </c>
      <c r="I9" s="6">
        <v>37</v>
      </c>
      <c r="J9" s="41">
        <v>81.8</v>
      </c>
      <c r="K9" s="41">
        <f t="shared" si="0"/>
        <v>79.502</v>
      </c>
      <c r="L9" s="6">
        <v>6</v>
      </c>
    </row>
    <row r="10" spans="1:12" ht="25.5" customHeight="1">
      <c r="A10" s="5" t="s">
        <v>147</v>
      </c>
      <c r="B10" s="6" t="s">
        <v>399</v>
      </c>
      <c r="C10" s="7" t="s">
        <v>149</v>
      </c>
      <c r="D10" s="5" t="s">
        <v>277</v>
      </c>
      <c r="E10" s="6" t="s">
        <v>18</v>
      </c>
      <c r="F10" s="10" t="s">
        <v>393</v>
      </c>
      <c r="G10" s="11">
        <v>24341031119</v>
      </c>
      <c r="H10" s="42">
        <v>76.4</v>
      </c>
      <c r="I10" s="6">
        <v>42</v>
      </c>
      <c r="J10" s="41">
        <v>83.63</v>
      </c>
      <c r="K10" s="41">
        <f t="shared" si="0"/>
        <v>79.292</v>
      </c>
      <c r="L10" s="6">
        <v>7</v>
      </c>
    </row>
    <row r="11" spans="1:12" ht="25.5" customHeight="1">
      <c r="A11" s="5" t="s">
        <v>147</v>
      </c>
      <c r="B11" s="6" t="s">
        <v>400</v>
      </c>
      <c r="C11" s="7" t="s">
        <v>149</v>
      </c>
      <c r="D11" s="5" t="s">
        <v>277</v>
      </c>
      <c r="E11" s="6" t="s">
        <v>18</v>
      </c>
      <c r="F11" s="10" t="s">
        <v>393</v>
      </c>
      <c r="G11" s="11">
        <v>24341034122</v>
      </c>
      <c r="H11" s="42">
        <v>75.63</v>
      </c>
      <c r="I11" s="6">
        <v>41</v>
      </c>
      <c r="J11" s="41">
        <v>84.63</v>
      </c>
      <c r="K11" s="41">
        <f t="shared" si="0"/>
        <v>79.22999999999999</v>
      </c>
      <c r="L11" s="6">
        <v>8</v>
      </c>
    </row>
    <row r="12" spans="1:12" ht="25.5" customHeight="1">
      <c r="A12" s="5" t="s">
        <v>147</v>
      </c>
      <c r="B12" s="6" t="s">
        <v>401</v>
      </c>
      <c r="C12" s="7" t="s">
        <v>149</v>
      </c>
      <c r="D12" s="5" t="s">
        <v>277</v>
      </c>
      <c r="E12" s="6" t="s">
        <v>18</v>
      </c>
      <c r="F12" s="10" t="s">
        <v>393</v>
      </c>
      <c r="G12" s="11">
        <v>24341030804</v>
      </c>
      <c r="H12" s="42">
        <v>75.63</v>
      </c>
      <c r="I12" s="6">
        <v>27</v>
      </c>
      <c r="J12" s="41">
        <v>84.57</v>
      </c>
      <c r="K12" s="41">
        <f t="shared" si="0"/>
        <v>79.20599999999999</v>
      </c>
      <c r="L12" s="6">
        <v>9</v>
      </c>
    </row>
    <row r="13" spans="1:12" ht="25.5" customHeight="1">
      <c r="A13" s="5" t="s">
        <v>147</v>
      </c>
      <c r="B13" s="6" t="s">
        <v>402</v>
      </c>
      <c r="C13" s="7" t="s">
        <v>149</v>
      </c>
      <c r="D13" s="5" t="s">
        <v>277</v>
      </c>
      <c r="E13" s="6" t="s">
        <v>18</v>
      </c>
      <c r="F13" s="10" t="s">
        <v>393</v>
      </c>
      <c r="G13" s="11">
        <v>24341025322</v>
      </c>
      <c r="H13" s="42">
        <v>76.87</v>
      </c>
      <c r="I13" s="6">
        <v>29</v>
      </c>
      <c r="J13" s="41">
        <v>82.23</v>
      </c>
      <c r="K13" s="41">
        <f t="shared" si="0"/>
        <v>79.01400000000001</v>
      </c>
      <c r="L13" s="6">
        <v>10</v>
      </c>
    </row>
    <row r="14" spans="1:12" ht="25.5" customHeight="1">
      <c r="A14" s="5" t="s">
        <v>147</v>
      </c>
      <c r="B14" s="6" t="s">
        <v>403</v>
      </c>
      <c r="C14" s="7" t="s">
        <v>149</v>
      </c>
      <c r="D14" s="5" t="s">
        <v>277</v>
      </c>
      <c r="E14" s="6" t="s">
        <v>18</v>
      </c>
      <c r="F14" s="10" t="s">
        <v>393</v>
      </c>
      <c r="G14" s="11">
        <v>24341041106</v>
      </c>
      <c r="H14" s="42">
        <v>75.3</v>
      </c>
      <c r="I14" s="6">
        <v>22</v>
      </c>
      <c r="J14" s="41">
        <v>84.33</v>
      </c>
      <c r="K14" s="41">
        <f t="shared" si="0"/>
        <v>78.912</v>
      </c>
      <c r="L14" s="6">
        <v>11</v>
      </c>
    </row>
    <row r="15" spans="1:12" ht="25.5" customHeight="1">
      <c r="A15" s="5" t="s">
        <v>147</v>
      </c>
      <c r="B15" s="6" t="s">
        <v>404</v>
      </c>
      <c r="C15" s="7" t="s">
        <v>149</v>
      </c>
      <c r="D15" s="5" t="s">
        <v>277</v>
      </c>
      <c r="E15" s="6" t="s">
        <v>18</v>
      </c>
      <c r="F15" s="10" t="s">
        <v>393</v>
      </c>
      <c r="G15" s="11">
        <v>24341032103</v>
      </c>
      <c r="H15" s="42">
        <v>76.2</v>
      </c>
      <c r="I15" s="6">
        <v>45</v>
      </c>
      <c r="J15" s="41">
        <v>82.57</v>
      </c>
      <c r="K15" s="41">
        <f t="shared" si="0"/>
        <v>78.74799999999999</v>
      </c>
      <c r="L15" s="6">
        <v>12</v>
      </c>
    </row>
    <row r="16" spans="1:12" ht="25.5" customHeight="1">
      <c r="A16" s="5" t="s">
        <v>147</v>
      </c>
      <c r="B16" s="6" t="s">
        <v>405</v>
      </c>
      <c r="C16" s="7" t="s">
        <v>149</v>
      </c>
      <c r="D16" s="5" t="s">
        <v>277</v>
      </c>
      <c r="E16" s="6" t="s">
        <v>18</v>
      </c>
      <c r="F16" s="10" t="s">
        <v>393</v>
      </c>
      <c r="G16" s="11">
        <v>24341020213</v>
      </c>
      <c r="H16" s="42">
        <v>74.43</v>
      </c>
      <c r="I16" s="6">
        <v>50</v>
      </c>
      <c r="J16" s="41">
        <v>84.43</v>
      </c>
      <c r="K16" s="41">
        <f t="shared" si="0"/>
        <v>78.43</v>
      </c>
      <c r="L16" s="6">
        <v>13</v>
      </c>
    </row>
    <row r="17" spans="1:12" ht="25.5" customHeight="1">
      <c r="A17" s="5" t="s">
        <v>147</v>
      </c>
      <c r="B17" s="6" t="s">
        <v>406</v>
      </c>
      <c r="C17" s="7" t="s">
        <v>149</v>
      </c>
      <c r="D17" s="5" t="s">
        <v>277</v>
      </c>
      <c r="E17" s="6" t="s">
        <v>18</v>
      </c>
      <c r="F17" s="10" t="s">
        <v>393</v>
      </c>
      <c r="G17" s="11">
        <v>24341020929</v>
      </c>
      <c r="H17" s="42">
        <v>75.17</v>
      </c>
      <c r="I17" s="6">
        <v>38</v>
      </c>
      <c r="J17" s="41">
        <v>82.57</v>
      </c>
      <c r="K17" s="41">
        <f t="shared" si="0"/>
        <v>78.13</v>
      </c>
      <c r="L17" s="6">
        <v>14</v>
      </c>
    </row>
    <row r="18" spans="1:12" ht="25.5" customHeight="1">
      <c r="A18" s="5" t="s">
        <v>147</v>
      </c>
      <c r="B18" s="6" t="s">
        <v>407</v>
      </c>
      <c r="C18" s="7" t="s">
        <v>149</v>
      </c>
      <c r="D18" s="5" t="s">
        <v>277</v>
      </c>
      <c r="E18" s="6" t="s">
        <v>18</v>
      </c>
      <c r="F18" s="10" t="s">
        <v>393</v>
      </c>
      <c r="G18" s="11">
        <v>24341032607</v>
      </c>
      <c r="H18" s="42">
        <v>74.23</v>
      </c>
      <c r="I18" s="6">
        <v>20</v>
      </c>
      <c r="J18" s="41">
        <v>83.27</v>
      </c>
      <c r="K18" s="41">
        <f t="shared" si="0"/>
        <v>77.846</v>
      </c>
      <c r="L18" s="6">
        <v>15</v>
      </c>
    </row>
    <row r="19" spans="1:12" ht="25.5" customHeight="1">
      <c r="A19" s="5" t="s">
        <v>147</v>
      </c>
      <c r="B19" s="6" t="s">
        <v>408</v>
      </c>
      <c r="C19" s="7" t="s">
        <v>149</v>
      </c>
      <c r="D19" s="5" t="s">
        <v>277</v>
      </c>
      <c r="E19" s="6" t="s">
        <v>18</v>
      </c>
      <c r="F19" s="10" t="s">
        <v>393</v>
      </c>
      <c r="G19" s="11">
        <v>24341030108</v>
      </c>
      <c r="H19" s="42">
        <v>75.47</v>
      </c>
      <c r="I19" s="6">
        <v>24</v>
      </c>
      <c r="J19" s="41">
        <v>81.33</v>
      </c>
      <c r="K19" s="41">
        <f t="shared" si="0"/>
        <v>77.814</v>
      </c>
      <c r="L19" s="6">
        <v>16</v>
      </c>
    </row>
    <row r="20" spans="1:12" ht="25.5" customHeight="1">
      <c r="A20" s="5" t="s">
        <v>147</v>
      </c>
      <c r="B20" s="6" t="s">
        <v>409</v>
      </c>
      <c r="C20" s="7" t="s">
        <v>149</v>
      </c>
      <c r="D20" s="5" t="s">
        <v>277</v>
      </c>
      <c r="E20" s="6" t="s">
        <v>18</v>
      </c>
      <c r="F20" s="10" t="s">
        <v>393</v>
      </c>
      <c r="G20" s="11">
        <v>24341030803</v>
      </c>
      <c r="H20" s="42">
        <v>73.77</v>
      </c>
      <c r="I20" s="6">
        <v>26</v>
      </c>
      <c r="J20" s="41">
        <v>83.57</v>
      </c>
      <c r="K20" s="41">
        <f t="shared" si="0"/>
        <v>77.69</v>
      </c>
      <c r="L20" s="6">
        <v>17</v>
      </c>
    </row>
    <row r="21" spans="1:12" ht="25.5" customHeight="1">
      <c r="A21" s="5" t="s">
        <v>147</v>
      </c>
      <c r="B21" s="6" t="s">
        <v>410</v>
      </c>
      <c r="C21" s="7" t="s">
        <v>149</v>
      </c>
      <c r="D21" s="5" t="s">
        <v>277</v>
      </c>
      <c r="E21" s="6" t="s">
        <v>18</v>
      </c>
      <c r="F21" s="10" t="s">
        <v>393</v>
      </c>
      <c r="G21" s="11">
        <v>24341032802</v>
      </c>
      <c r="H21" s="42">
        <v>74.73</v>
      </c>
      <c r="I21" s="6">
        <v>48</v>
      </c>
      <c r="J21" s="41">
        <v>82.03</v>
      </c>
      <c r="K21" s="41">
        <f t="shared" si="0"/>
        <v>77.65</v>
      </c>
      <c r="L21" s="6">
        <v>18</v>
      </c>
    </row>
    <row r="22" spans="1:12" ht="25.5" customHeight="1">
      <c r="A22" s="45" t="s">
        <v>147</v>
      </c>
      <c r="B22" s="46" t="s">
        <v>411</v>
      </c>
      <c r="C22" s="47" t="s">
        <v>149</v>
      </c>
      <c r="D22" s="45" t="s">
        <v>277</v>
      </c>
      <c r="E22" s="46" t="s">
        <v>18</v>
      </c>
      <c r="F22" s="48" t="s">
        <v>393</v>
      </c>
      <c r="G22" s="49">
        <v>24341032718</v>
      </c>
      <c r="H22" s="50">
        <v>73.73</v>
      </c>
      <c r="I22" s="46">
        <v>39</v>
      </c>
      <c r="J22" s="43">
        <v>82.37</v>
      </c>
      <c r="K22" s="43">
        <f t="shared" si="0"/>
        <v>77.186</v>
      </c>
      <c r="L22" s="46">
        <v>19</v>
      </c>
    </row>
    <row r="23" spans="1:12" ht="25.5" customHeight="1">
      <c r="A23" s="45" t="s">
        <v>147</v>
      </c>
      <c r="B23" s="46" t="s">
        <v>412</v>
      </c>
      <c r="C23" s="47" t="s">
        <v>149</v>
      </c>
      <c r="D23" s="45" t="s">
        <v>277</v>
      </c>
      <c r="E23" s="46" t="s">
        <v>25</v>
      </c>
      <c r="F23" s="48" t="s">
        <v>393</v>
      </c>
      <c r="G23" s="49">
        <v>24341034224</v>
      </c>
      <c r="H23" s="50">
        <v>73.5</v>
      </c>
      <c r="I23" s="46">
        <v>25</v>
      </c>
      <c r="J23" s="43">
        <v>82.73</v>
      </c>
      <c r="K23" s="43">
        <f t="shared" si="0"/>
        <v>77.19200000000001</v>
      </c>
      <c r="L23" s="46">
        <v>20</v>
      </c>
    </row>
    <row r="24" spans="1:12" ht="25.5" customHeight="1">
      <c r="A24" s="5" t="s">
        <v>147</v>
      </c>
      <c r="B24" s="6" t="s">
        <v>413</v>
      </c>
      <c r="C24" s="7" t="s">
        <v>149</v>
      </c>
      <c r="D24" s="5" t="s">
        <v>277</v>
      </c>
      <c r="E24" s="6" t="s">
        <v>25</v>
      </c>
      <c r="F24" s="10" t="s">
        <v>393</v>
      </c>
      <c r="G24" s="11">
        <v>24341034017</v>
      </c>
      <c r="H24" s="42">
        <v>71.63</v>
      </c>
      <c r="I24" s="6">
        <v>46</v>
      </c>
      <c r="J24" s="41">
        <v>84.47</v>
      </c>
      <c r="K24" s="41">
        <f t="shared" si="0"/>
        <v>76.76599999999999</v>
      </c>
      <c r="L24" s="6">
        <v>21</v>
      </c>
    </row>
    <row r="25" spans="1:12" ht="25.5" customHeight="1">
      <c r="A25" s="5" t="s">
        <v>147</v>
      </c>
      <c r="B25" s="6" t="s">
        <v>414</v>
      </c>
      <c r="C25" s="7" t="s">
        <v>149</v>
      </c>
      <c r="D25" s="5" t="s">
        <v>277</v>
      </c>
      <c r="E25" s="6" t="s">
        <v>18</v>
      </c>
      <c r="F25" s="10" t="s">
        <v>393</v>
      </c>
      <c r="G25" s="11">
        <v>24341030115</v>
      </c>
      <c r="H25" s="42">
        <v>73.57</v>
      </c>
      <c r="I25" s="6">
        <v>23</v>
      </c>
      <c r="J25" s="41">
        <v>81.53</v>
      </c>
      <c r="K25" s="41">
        <f t="shared" si="0"/>
        <v>76.75399999999999</v>
      </c>
      <c r="L25" s="6">
        <v>22</v>
      </c>
    </row>
    <row r="26" spans="1:12" ht="25.5" customHeight="1">
      <c r="A26" s="5" t="s">
        <v>147</v>
      </c>
      <c r="B26" s="6" t="s">
        <v>415</v>
      </c>
      <c r="C26" s="7" t="s">
        <v>149</v>
      </c>
      <c r="D26" s="5" t="s">
        <v>277</v>
      </c>
      <c r="E26" s="6" t="s">
        <v>18</v>
      </c>
      <c r="F26" s="10" t="s">
        <v>393</v>
      </c>
      <c r="G26" s="11">
        <v>24341042207</v>
      </c>
      <c r="H26" s="42">
        <v>72.83</v>
      </c>
      <c r="I26" s="6">
        <v>28</v>
      </c>
      <c r="J26" s="41">
        <v>82.6</v>
      </c>
      <c r="K26" s="41">
        <f t="shared" si="0"/>
        <v>76.738</v>
      </c>
      <c r="L26" s="6">
        <v>23</v>
      </c>
    </row>
    <row r="27" spans="1:12" ht="25.5" customHeight="1">
      <c r="A27" s="5" t="s">
        <v>147</v>
      </c>
      <c r="B27" s="6" t="s">
        <v>416</v>
      </c>
      <c r="C27" s="7" t="s">
        <v>149</v>
      </c>
      <c r="D27" s="5" t="s">
        <v>277</v>
      </c>
      <c r="E27" s="6" t="s">
        <v>18</v>
      </c>
      <c r="F27" s="10" t="s">
        <v>393</v>
      </c>
      <c r="G27" s="11">
        <v>24341031014</v>
      </c>
      <c r="H27" s="42">
        <v>72.17</v>
      </c>
      <c r="I27" s="6">
        <v>43</v>
      </c>
      <c r="J27" s="41">
        <v>83.53</v>
      </c>
      <c r="K27" s="41">
        <f t="shared" si="0"/>
        <v>76.714</v>
      </c>
      <c r="L27" s="6">
        <v>24</v>
      </c>
    </row>
    <row r="28" spans="1:12" ht="25.5" customHeight="1">
      <c r="A28" s="5" t="s">
        <v>147</v>
      </c>
      <c r="B28" s="6" t="s">
        <v>417</v>
      </c>
      <c r="C28" s="7" t="s">
        <v>149</v>
      </c>
      <c r="D28" s="5" t="s">
        <v>277</v>
      </c>
      <c r="E28" s="6" t="s">
        <v>18</v>
      </c>
      <c r="F28" s="10" t="s">
        <v>393</v>
      </c>
      <c r="G28" s="11">
        <v>24341041101</v>
      </c>
      <c r="H28" s="42">
        <v>72.63</v>
      </c>
      <c r="I28" s="6">
        <v>47</v>
      </c>
      <c r="J28" s="41">
        <v>82.57</v>
      </c>
      <c r="K28" s="41">
        <f t="shared" si="0"/>
        <v>76.606</v>
      </c>
      <c r="L28" s="6">
        <v>25</v>
      </c>
    </row>
    <row r="29" spans="1:12" ht="25.5" customHeight="1">
      <c r="A29" s="5" t="s">
        <v>147</v>
      </c>
      <c r="B29" s="6" t="s">
        <v>418</v>
      </c>
      <c r="C29" s="7" t="s">
        <v>149</v>
      </c>
      <c r="D29" s="5" t="s">
        <v>277</v>
      </c>
      <c r="E29" s="6" t="s">
        <v>18</v>
      </c>
      <c r="F29" s="10" t="s">
        <v>393</v>
      </c>
      <c r="G29" s="11">
        <v>24341042030</v>
      </c>
      <c r="H29" s="42">
        <v>72.8</v>
      </c>
      <c r="I29" s="6">
        <v>19</v>
      </c>
      <c r="J29" s="41">
        <v>81.67</v>
      </c>
      <c r="K29" s="41">
        <f t="shared" si="0"/>
        <v>76.348</v>
      </c>
      <c r="L29" s="6">
        <v>26</v>
      </c>
    </row>
    <row r="30" spans="1:12" ht="25.5" customHeight="1">
      <c r="A30" s="5" t="s">
        <v>147</v>
      </c>
      <c r="B30" s="6" t="s">
        <v>419</v>
      </c>
      <c r="C30" s="7" t="s">
        <v>149</v>
      </c>
      <c r="D30" s="5" t="s">
        <v>277</v>
      </c>
      <c r="E30" s="6" t="s">
        <v>18</v>
      </c>
      <c r="F30" s="10" t="s">
        <v>393</v>
      </c>
      <c r="G30" s="11">
        <v>24341021829</v>
      </c>
      <c r="H30" s="42">
        <v>73.37</v>
      </c>
      <c r="I30" s="6">
        <v>36</v>
      </c>
      <c r="J30" s="41">
        <v>78.57</v>
      </c>
      <c r="K30" s="41">
        <f>H30*0.6+J30*0.4</f>
        <v>75.44999999999999</v>
      </c>
      <c r="L30" s="6">
        <v>27</v>
      </c>
    </row>
    <row r="31" spans="1:12" ht="25.5" customHeight="1">
      <c r="A31" s="5" t="s">
        <v>147</v>
      </c>
      <c r="B31" s="6" t="s">
        <v>420</v>
      </c>
      <c r="C31" s="7" t="s">
        <v>149</v>
      </c>
      <c r="D31" s="5" t="s">
        <v>277</v>
      </c>
      <c r="E31" s="6" t="s">
        <v>18</v>
      </c>
      <c r="F31" s="10" t="s">
        <v>393</v>
      </c>
      <c r="G31" s="11">
        <v>24341033904</v>
      </c>
      <c r="H31" s="42">
        <v>72.53</v>
      </c>
      <c r="I31" s="6">
        <v>35</v>
      </c>
      <c r="J31" s="41">
        <v>79.07</v>
      </c>
      <c r="K31" s="41">
        <f t="shared" si="0"/>
        <v>75.146</v>
      </c>
      <c r="L31" s="6">
        <v>28</v>
      </c>
    </row>
    <row r="32" spans="1:12" ht="25.5" customHeight="1">
      <c r="A32" s="5" t="s">
        <v>147</v>
      </c>
      <c r="B32" s="6" t="s">
        <v>421</v>
      </c>
      <c r="C32" s="7" t="s">
        <v>149</v>
      </c>
      <c r="D32" s="5" t="s">
        <v>277</v>
      </c>
      <c r="E32" s="6" t="s">
        <v>18</v>
      </c>
      <c r="F32" s="10" t="s">
        <v>393</v>
      </c>
      <c r="G32" s="11">
        <v>24341041906</v>
      </c>
      <c r="H32" s="42">
        <v>76</v>
      </c>
      <c r="I32" s="6">
        <v>21</v>
      </c>
      <c r="J32" s="41" t="s">
        <v>337</v>
      </c>
      <c r="K32" s="41"/>
      <c r="L32" s="6"/>
    </row>
    <row r="33" spans="1:12" ht="25.5" customHeight="1">
      <c r="A33" s="5" t="s">
        <v>147</v>
      </c>
      <c r="B33" s="6" t="s">
        <v>422</v>
      </c>
      <c r="C33" s="7" t="s">
        <v>149</v>
      </c>
      <c r="D33" s="5" t="s">
        <v>277</v>
      </c>
      <c r="E33" s="6" t="s">
        <v>18</v>
      </c>
      <c r="F33" s="10" t="s">
        <v>393</v>
      </c>
      <c r="G33" s="11">
        <v>24341032827</v>
      </c>
      <c r="H33" s="42">
        <v>74.63</v>
      </c>
      <c r="I33" s="6">
        <v>30</v>
      </c>
      <c r="J33" s="41" t="s">
        <v>337</v>
      </c>
      <c r="K33" s="41"/>
      <c r="L33" s="6"/>
    </row>
    <row r="34" spans="1:12" ht="25.5" customHeight="1">
      <c r="A34" s="5" t="s">
        <v>147</v>
      </c>
      <c r="B34" s="6" t="s">
        <v>423</v>
      </c>
      <c r="C34" s="7" t="s">
        <v>149</v>
      </c>
      <c r="D34" s="5" t="s">
        <v>277</v>
      </c>
      <c r="E34" s="6" t="s">
        <v>18</v>
      </c>
      <c r="F34" s="10" t="s">
        <v>393</v>
      </c>
      <c r="G34" s="11">
        <v>24341025318</v>
      </c>
      <c r="H34" s="42">
        <v>74</v>
      </c>
      <c r="I34" s="6">
        <v>31</v>
      </c>
      <c r="J34" s="41" t="s">
        <v>337</v>
      </c>
      <c r="K34" s="41"/>
      <c r="L34" s="6"/>
    </row>
    <row r="35" spans="1:12" ht="25.5" customHeight="1">
      <c r="A35" s="5" t="s">
        <v>147</v>
      </c>
      <c r="B35" s="6" t="s">
        <v>424</v>
      </c>
      <c r="C35" s="7" t="s">
        <v>149</v>
      </c>
      <c r="D35" s="5" t="s">
        <v>277</v>
      </c>
      <c r="E35" s="6" t="s">
        <v>25</v>
      </c>
      <c r="F35" s="10" t="s">
        <v>393</v>
      </c>
      <c r="G35" s="11">
        <v>24341023424</v>
      </c>
      <c r="H35" s="42">
        <v>73.17</v>
      </c>
      <c r="I35" s="6">
        <v>32</v>
      </c>
      <c r="J35" s="41" t="s">
        <v>337</v>
      </c>
      <c r="K35" s="41"/>
      <c r="L35" s="6"/>
    </row>
    <row r="36" spans="1:12" ht="25.5" customHeight="1">
      <c r="A36" s="5" t="s">
        <v>147</v>
      </c>
      <c r="B36" s="6" t="s">
        <v>425</v>
      </c>
      <c r="C36" s="7" t="s">
        <v>149</v>
      </c>
      <c r="D36" s="5" t="s">
        <v>277</v>
      </c>
      <c r="E36" s="6" t="s">
        <v>18</v>
      </c>
      <c r="F36" s="10" t="s">
        <v>393</v>
      </c>
      <c r="G36" s="11">
        <v>24341032217</v>
      </c>
      <c r="H36" s="42">
        <v>72.73</v>
      </c>
      <c r="I36" s="6">
        <v>33</v>
      </c>
      <c r="J36" s="41" t="s">
        <v>337</v>
      </c>
      <c r="K36" s="41"/>
      <c r="L36" s="6"/>
    </row>
    <row r="37" spans="1:12" ht="25.5" customHeight="1">
      <c r="A37" s="5" t="s">
        <v>147</v>
      </c>
      <c r="B37" s="6" t="s">
        <v>426</v>
      </c>
      <c r="C37" s="7" t="s">
        <v>149</v>
      </c>
      <c r="D37" s="5" t="s">
        <v>277</v>
      </c>
      <c r="E37" s="6" t="s">
        <v>18</v>
      </c>
      <c r="F37" s="10" t="s">
        <v>393</v>
      </c>
      <c r="G37" s="11">
        <v>24341031001</v>
      </c>
      <c r="H37" s="42">
        <v>72</v>
      </c>
      <c r="I37" s="6">
        <v>34</v>
      </c>
      <c r="J37" s="41" t="s">
        <v>337</v>
      </c>
      <c r="K37" s="41"/>
      <c r="L37" s="6"/>
    </row>
    <row r="38" spans="1:12" ht="25.5" customHeight="1">
      <c r="A38" s="5" t="s">
        <v>147</v>
      </c>
      <c r="B38" s="6" t="s">
        <v>427</v>
      </c>
      <c r="C38" s="7" t="s">
        <v>149</v>
      </c>
      <c r="D38" s="5" t="s">
        <v>277</v>
      </c>
      <c r="E38" s="6" t="s">
        <v>18</v>
      </c>
      <c r="F38" s="10" t="s">
        <v>393</v>
      </c>
      <c r="G38" s="11">
        <v>24341034121</v>
      </c>
      <c r="H38" s="42">
        <v>71.8</v>
      </c>
      <c r="I38" s="6">
        <v>51</v>
      </c>
      <c r="J38" s="41" t="s">
        <v>337</v>
      </c>
      <c r="K38" s="41"/>
      <c r="L38" s="6"/>
    </row>
    <row r="39" spans="1:12" ht="25.5" customHeight="1">
      <c r="A39" s="5" t="s">
        <v>147</v>
      </c>
      <c r="B39" s="6" t="s">
        <v>428</v>
      </c>
      <c r="C39" s="7" t="s">
        <v>172</v>
      </c>
      <c r="D39" s="5" t="s">
        <v>429</v>
      </c>
      <c r="E39" s="6" t="s">
        <v>18</v>
      </c>
      <c r="F39" s="10" t="s">
        <v>430</v>
      </c>
      <c r="G39" s="11">
        <v>24341020412</v>
      </c>
      <c r="H39" s="42">
        <v>78.33</v>
      </c>
      <c r="I39" s="6">
        <v>11</v>
      </c>
      <c r="J39" s="41">
        <v>83.6</v>
      </c>
      <c r="K39" s="41">
        <f aca="true" t="shared" si="1" ref="K39:K52">H39*0.6+J39*0.4</f>
        <v>80.43799999999999</v>
      </c>
      <c r="L39" s="6">
        <v>1</v>
      </c>
    </row>
    <row r="40" spans="1:12" ht="25.5" customHeight="1">
      <c r="A40" s="5" t="s">
        <v>147</v>
      </c>
      <c r="B40" s="6" t="s">
        <v>431</v>
      </c>
      <c r="C40" s="7" t="s">
        <v>172</v>
      </c>
      <c r="D40" s="5" t="s">
        <v>429</v>
      </c>
      <c r="E40" s="6" t="s">
        <v>18</v>
      </c>
      <c r="F40" s="10" t="s">
        <v>430</v>
      </c>
      <c r="G40" s="11">
        <v>24341022430</v>
      </c>
      <c r="H40" s="42">
        <v>73.87</v>
      </c>
      <c r="I40" s="6">
        <v>14</v>
      </c>
      <c r="J40" s="41">
        <v>83.83</v>
      </c>
      <c r="K40" s="41">
        <f t="shared" si="1"/>
        <v>77.85400000000001</v>
      </c>
      <c r="L40" s="6">
        <v>2</v>
      </c>
    </row>
    <row r="41" spans="1:12" ht="25.5" customHeight="1">
      <c r="A41" s="5" t="s">
        <v>147</v>
      </c>
      <c r="B41" s="6" t="s">
        <v>432</v>
      </c>
      <c r="C41" s="7" t="s">
        <v>172</v>
      </c>
      <c r="D41" s="5" t="s">
        <v>429</v>
      </c>
      <c r="E41" s="6" t="s">
        <v>18</v>
      </c>
      <c r="F41" s="10" t="s">
        <v>430</v>
      </c>
      <c r="G41" s="11">
        <v>24341022326</v>
      </c>
      <c r="H41" s="42">
        <v>73.53</v>
      </c>
      <c r="I41" s="6">
        <v>7</v>
      </c>
      <c r="J41" s="41">
        <v>84.3</v>
      </c>
      <c r="K41" s="41">
        <f t="shared" si="1"/>
        <v>77.838</v>
      </c>
      <c r="L41" s="6">
        <v>3</v>
      </c>
    </row>
    <row r="42" spans="1:12" ht="25.5" customHeight="1">
      <c r="A42" s="5" t="s">
        <v>147</v>
      </c>
      <c r="B42" s="6" t="s">
        <v>433</v>
      </c>
      <c r="C42" s="7" t="s">
        <v>172</v>
      </c>
      <c r="D42" s="5" t="s">
        <v>429</v>
      </c>
      <c r="E42" s="6" t="s">
        <v>18</v>
      </c>
      <c r="F42" s="10" t="s">
        <v>430</v>
      </c>
      <c r="G42" s="11">
        <v>24341032308</v>
      </c>
      <c r="H42" s="42">
        <v>72.37</v>
      </c>
      <c r="I42" s="6">
        <v>12</v>
      </c>
      <c r="J42" s="41">
        <v>84.7</v>
      </c>
      <c r="K42" s="43">
        <f t="shared" si="1"/>
        <v>77.302</v>
      </c>
      <c r="L42" s="6">
        <v>4</v>
      </c>
    </row>
    <row r="43" spans="1:12" ht="25.5" customHeight="1">
      <c r="A43" s="5" t="s">
        <v>147</v>
      </c>
      <c r="B43" s="6" t="s">
        <v>434</v>
      </c>
      <c r="C43" s="7" t="s">
        <v>172</v>
      </c>
      <c r="D43" s="5" t="s">
        <v>429</v>
      </c>
      <c r="E43" s="6" t="s">
        <v>18</v>
      </c>
      <c r="F43" s="10" t="s">
        <v>430</v>
      </c>
      <c r="G43" s="11">
        <v>24341033830</v>
      </c>
      <c r="H43" s="42">
        <v>71.4</v>
      </c>
      <c r="I43" s="6">
        <v>8</v>
      </c>
      <c r="J43" s="41">
        <v>85.7</v>
      </c>
      <c r="K43" s="43">
        <f t="shared" si="1"/>
        <v>77.12</v>
      </c>
      <c r="L43" s="6">
        <v>5</v>
      </c>
    </row>
    <row r="44" spans="1:12" ht="25.5" customHeight="1">
      <c r="A44" s="5" t="s">
        <v>147</v>
      </c>
      <c r="B44" s="6" t="s">
        <v>435</v>
      </c>
      <c r="C44" s="7" t="s">
        <v>172</v>
      </c>
      <c r="D44" s="5" t="s">
        <v>429</v>
      </c>
      <c r="E44" s="6" t="s">
        <v>18</v>
      </c>
      <c r="F44" s="10" t="s">
        <v>430</v>
      </c>
      <c r="G44" s="11">
        <v>24341033115</v>
      </c>
      <c r="H44" s="42">
        <v>73.9</v>
      </c>
      <c r="I44" s="6">
        <v>4</v>
      </c>
      <c r="J44" s="41">
        <v>80.63</v>
      </c>
      <c r="K44" s="41">
        <f t="shared" si="1"/>
        <v>76.59200000000001</v>
      </c>
      <c r="L44" s="6">
        <v>6</v>
      </c>
    </row>
    <row r="45" spans="1:12" ht="25.5" customHeight="1">
      <c r="A45" s="5" t="s">
        <v>147</v>
      </c>
      <c r="B45" s="6" t="s">
        <v>436</v>
      </c>
      <c r="C45" s="7" t="s">
        <v>172</v>
      </c>
      <c r="D45" s="5" t="s">
        <v>429</v>
      </c>
      <c r="E45" s="6" t="s">
        <v>18</v>
      </c>
      <c r="F45" s="10" t="s">
        <v>430</v>
      </c>
      <c r="G45" s="11">
        <v>24341030419</v>
      </c>
      <c r="H45" s="42">
        <v>71.13</v>
      </c>
      <c r="I45" s="6">
        <v>5</v>
      </c>
      <c r="J45" s="41">
        <v>84.63</v>
      </c>
      <c r="K45" s="41">
        <f t="shared" si="1"/>
        <v>76.53</v>
      </c>
      <c r="L45" s="6">
        <v>7</v>
      </c>
    </row>
    <row r="46" spans="1:12" ht="25.5" customHeight="1">
      <c r="A46" s="5" t="s">
        <v>147</v>
      </c>
      <c r="B46" s="6" t="s">
        <v>437</v>
      </c>
      <c r="C46" s="7" t="s">
        <v>172</v>
      </c>
      <c r="D46" s="5" t="s">
        <v>429</v>
      </c>
      <c r="E46" s="6" t="s">
        <v>18</v>
      </c>
      <c r="F46" s="10" t="s">
        <v>430</v>
      </c>
      <c r="G46" s="11">
        <v>24341032710</v>
      </c>
      <c r="H46" s="42">
        <v>70.2</v>
      </c>
      <c r="I46" s="6">
        <v>6</v>
      </c>
      <c r="J46" s="41">
        <v>85.03</v>
      </c>
      <c r="K46" s="41">
        <f t="shared" si="1"/>
        <v>76.132</v>
      </c>
      <c r="L46" s="6">
        <v>8</v>
      </c>
    </row>
    <row r="47" spans="1:12" ht="25.5" customHeight="1">
      <c r="A47" s="5" t="s">
        <v>147</v>
      </c>
      <c r="B47" s="6" t="s">
        <v>438</v>
      </c>
      <c r="C47" s="7" t="s">
        <v>172</v>
      </c>
      <c r="D47" s="5" t="s">
        <v>429</v>
      </c>
      <c r="E47" s="6" t="s">
        <v>18</v>
      </c>
      <c r="F47" s="10" t="s">
        <v>430</v>
      </c>
      <c r="G47" s="11">
        <v>24341020703</v>
      </c>
      <c r="H47" s="42">
        <v>69.9</v>
      </c>
      <c r="I47" s="6">
        <v>13</v>
      </c>
      <c r="J47" s="41">
        <v>84.57</v>
      </c>
      <c r="K47" s="41">
        <f t="shared" si="1"/>
        <v>75.768</v>
      </c>
      <c r="L47" s="6">
        <v>9</v>
      </c>
    </row>
    <row r="48" spans="1:12" ht="25.5" customHeight="1">
      <c r="A48" s="5" t="s">
        <v>147</v>
      </c>
      <c r="B48" s="6" t="s">
        <v>439</v>
      </c>
      <c r="C48" s="7" t="s">
        <v>172</v>
      </c>
      <c r="D48" s="5" t="s">
        <v>429</v>
      </c>
      <c r="E48" s="6" t="s">
        <v>18</v>
      </c>
      <c r="F48" s="10" t="s">
        <v>430</v>
      </c>
      <c r="G48" s="11">
        <v>24341032909</v>
      </c>
      <c r="H48" s="42">
        <v>75.07</v>
      </c>
      <c r="I48" s="6">
        <v>10</v>
      </c>
      <c r="J48" s="41">
        <v>76.43</v>
      </c>
      <c r="K48" s="41">
        <f t="shared" si="1"/>
        <v>75.614</v>
      </c>
      <c r="L48" s="6">
        <v>10</v>
      </c>
    </row>
    <row r="49" spans="1:12" ht="25.5" customHeight="1">
      <c r="A49" s="5" t="s">
        <v>147</v>
      </c>
      <c r="B49" s="6" t="s">
        <v>440</v>
      </c>
      <c r="C49" s="7" t="s">
        <v>172</v>
      </c>
      <c r="D49" s="5" t="s">
        <v>429</v>
      </c>
      <c r="E49" s="6" t="s">
        <v>18</v>
      </c>
      <c r="F49" s="10" t="s">
        <v>430</v>
      </c>
      <c r="G49" s="11">
        <v>24341034023</v>
      </c>
      <c r="H49" s="42">
        <v>67.87</v>
      </c>
      <c r="I49" s="6">
        <v>3</v>
      </c>
      <c r="J49" s="41">
        <v>84.67</v>
      </c>
      <c r="K49" s="41">
        <f t="shared" si="1"/>
        <v>74.59</v>
      </c>
      <c r="L49" s="6">
        <v>11</v>
      </c>
    </row>
    <row r="50" spans="1:12" ht="25.5" customHeight="1">
      <c r="A50" s="5" t="s">
        <v>147</v>
      </c>
      <c r="B50" s="6" t="s">
        <v>441</v>
      </c>
      <c r="C50" s="7" t="s">
        <v>172</v>
      </c>
      <c r="D50" s="5" t="s">
        <v>429</v>
      </c>
      <c r="E50" s="6" t="s">
        <v>18</v>
      </c>
      <c r="F50" s="10" t="s">
        <v>430</v>
      </c>
      <c r="G50" s="11">
        <v>24341024018</v>
      </c>
      <c r="H50" s="42">
        <v>68</v>
      </c>
      <c r="I50" s="6">
        <v>1</v>
      </c>
      <c r="J50" s="41">
        <v>84.33</v>
      </c>
      <c r="K50" s="41">
        <f t="shared" si="1"/>
        <v>74.532</v>
      </c>
      <c r="L50" s="6">
        <v>12</v>
      </c>
    </row>
    <row r="51" spans="1:12" ht="25.5" customHeight="1">
      <c r="A51" s="5" t="s">
        <v>147</v>
      </c>
      <c r="B51" s="6" t="s">
        <v>442</v>
      </c>
      <c r="C51" s="7" t="s">
        <v>172</v>
      </c>
      <c r="D51" s="5" t="s">
        <v>429</v>
      </c>
      <c r="E51" s="6" t="s">
        <v>18</v>
      </c>
      <c r="F51" s="10" t="s">
        <v>430</v>
      </c>
      <c r="G51" s="11">
        <v>24341032326</v>
      </c>
      <c r="H51" s="42">
        <v>70.03</v>
      </c>
      <c r="I51" s="6">
        <v>9</v>
      </c>
      <c r="J51" s="41">
        <v>81.23</v>
      </c>
      <c r="K51" s="41">
        <f t="shared" si="1"/>
        <v>74.51</v>
      </c>
      <c r="L51" s="6">
        <v>13</v>
      </c>
    </row>
    <row r="52" spans="1:12" ht="25.5" customHeight="1">
      <c r="A52" s="5" t="s">
        <v>147</v>
      </c>
      <c r="B52" s="6" t="s">
        <v>443</v>
      </c>
      <c r="C52" s="7" t="s">
        <v>172</v>
      </c>
      <c r="D52" s="5" t="s">
        <v>429</v>
      </c>
      <c r="E52" s="6" t="s">
        <v>18</v>
      </c>
      <c r="F52" s="10" t="s">
        <v>430</v>
      </c>
      <c r="G52" s="11">
        <v>24341041204</v>
      </c>
      <c r="H52" s="42">
        <v>69.3</v>
      </c>
      <c r="I52" s="6">
        <v>2</v>
      </c>
      <c r="J52" s="41">
        <v>80.23</v>
      </c>
      <c r="K52" s="41">
        <f t="shared" si="1"/>
        <v>73.672</v>
      </c>
      <c r="L52" s="6">
        <v>14</v>
      </c>
    </row>
    <row r="53" spans="1:12" ht="25.5" customHeight="1">
      <c r="A53" s="5" t="s">
        <v>147</v>
      </c>
      <c r="B53" s="6" t="s">
        <v>444</v>
      </c>
      <c r="C53" s="7" t="s">
        <v>172</v>
      </c>
      <c r="D53" s="5" t="s">
        <v>429</v>
      </c>
      <c r="E53" s="6" t="s">
        <v>18</v>
      </c>
      <c r="F53" s="10" t="s">
        <v>430</v>
      </c>
      <c r="G53" s="11">
        <v>24341041602</v>
      </c>
      <c r="H53" s="42">
        <v>68</v>
      </c>
      <c r="I53" s="6">
        <v>15</v>
      </c>
      <c r="J53" s="41" t="s">
        <v>445</v>
      </c>
      <c r="K53" s="41"/>
      <c r="L53" s="6"/>
    </row>
    <row r="54" spans="1:12" ht="25.5" customHeight="1">
      <c r="A54" s="5" t="s">
        <v>147</v>
      </c>
      <c r="B54" s="6" t="s">
        <v>446</v>
      </c>
      <c r="C54" s="7" t="s">
        <v>103</v>
      </c>
      <c r="D54" s="5" t="s">
        <v>272</v>
      </c>
      <c r="E54" s="6" t="s">
        <v>18</v>
      </c>
      <c r="F54" s="10" t="s">
        <v>447</v>
      </c>
      <c r="G54" s="11">
        <v>24341033610</v>
      </c>
      <c r="H54" s="42">
        <v>76.6</v>
      </c>
      <c r="I54" s="6">
        <v>17</v>
      </c>
      <c r="J54" s="41">
        <v>82.47</v>
      </c>
      <c r="K54" s="41">
        <f>H54*0.6+J54*0.4</f>
        <v>78.948</v>
      </c>
      <c r="L54" s="6">
        <v>1</v>
      </c>
    </row>
    <row r="55" spans="1:12" ht="25.5" customHeight="1">
      <c r="A55" s="5" t="s">
        <v>147</v>
      </c>
      <c r="B55" s="6" t="s">
        <v>448</v>
      </c>
      <c r="C55" s="7" t="s">
        <v>103</v>
      </c>
      <c r="D55" s="5" t="s">
        <v>272</v>
      </c>
      <c r="E55" s="6" t="s">
        <v>18</v>
      </c>
      <c r="F55" s="10" t="s">
        <v>447</v>
      </c>
      <c r="G55" s="11">
        <v>24341025418</v>
      </c>
      <c r="H55" s="42">
        <v>63.6</v>
      </c>
      <c r="I55" s="6">
        <v>18</v>
      </c>
      <c r="J55" s="41">
        <v>81.3</v>
      </c>
      <c r="K55" s="41">
        <f>H55*0.6+J55*0.4</f>
        <v>70.68</v>
      </c>
      <c r="L55" s="6">
        <v>2</v>
      </c>
    </row>
    <row r="56" spans="1:12" ht="25.5" customHeight="1">
      <c r="A56" s="5" t="s">
        <v>147</v>
      </c>
      <c r="B56" s="6" t="s">
        <v>449</v>
      </c>
      <c r="C56" s="7" t="s">
        <v>103</v>
      </c>
      <c r="D56" s="5" t="s">
        <v>450</v>
      </c>
      <c r="E56" s="6" t="s">
        <v>18</v>
      </c>
      <c r="F56" s="10" t="s">
        <v>447</v>
      </c>
      <c r="G56" s="11">
        <v>24341032121</v>
      </c>
      <c r="H56" s="42">
        <v>62.6</v>
      </c>
      <c r="I56" s="6">
        <v>16</v>
      </c>
      <c r="J56" s="41">
        <v>80.13</v>
      </c>
      <c r="K56" s="41">
        <f>H56*0.6+J56*0.4</f>
        <v>69.612</v>
      </c>
      <c r="L56" s="6">
        <v>3</v>
      </c>
    </row>
  </sheetData>
  <sheetProtection/>
  <mergeCells count="2">
    <mergeCell ref="A1:L1"/>
    <mergeCell ref="H2:L2"/>
  </mergeCells>
  <conditionalFormatting sqref="G4:G56">
    <cfRule type="expression" priority="1" dxfId="8" stopIfTrue="1">
      <formula>AND(COUNTIF($G$5:$G$71,G4)+COUNTIF($G$72:$G$116,G4)+COUNTIF($G$117:$G$122,G4)+COUNTIF($G$123:$G$128,G4)+COUNTIF($G$129:$G$132,G4)+COUNTIF($G$133:$G$142,G4)+COUNTIF($G$143:$G$294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2024-06-25T09:41:51Z</cp:lastPrinted>
  <dcterms:created xsi:type="dcterms:W3CDTF">2006-09-21T03:21:00Z</dcterms:created>
  <dcterms:modified xsi:type="dcterms:W3CDTF">2024-06-25T09:42:18Z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143357B5D21A4C94833F382F0AF59307_12</vt:lpwstr>
  </property>
  <property fmtid="{D5CDD505-2E9C-101B-9397-08002B2CF9AE}" pid="3" name="KSOProductBuildVer">
    <vt:lpwstr>2052-11.8.2.10290</vt:lpwstr>
  </property>
</Properties>
</file>