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人才招聘岗位信息表" sheetId="1" r:id="rId1"/>
  </sheets>
  <definedNames>
    <definedName name="_xlnm.Print_Titles" localSheetId="0">'人才招聘岗位信息表'!$3:$3</definedName>
    <definedName name="_xlnm.Print_Area" localSheetId="0">'人才招聘岗位信息表'!$A$1:$N$12</definedName>
    <definedName name="_xlnm._FilterDatabase" localSheetId="0" hidden="1">'人才招聘岗位信息表'!$A$3:$N$12</definedName>
  </definedNames>
  <calcPr fullCalcOnLoad="1"/>
</workbook>
</file>

<file path=xl/sharedStrings.xml><?xml version="1.0" encoding="utf-8"?>
<sst xmlns="http://schemas.openxmlformats.org/spreadsheetml/2006/main" count="103" uniqueCount="73">
  <si>
    <t>附件1：</t>
  </si>
  <si>
    <t>广西糖业集团2024年第三批次人才招聘岗位信息表</t>
  </si>
  <si>
    <t>序号</t>
  </si>
  <si>
    <t>单位名称</t>
  </si>
  <si>
    <t>所在组织</t>
  </si>
  <si>
    <t>岗位名称</t>
  </si>
  <si>
    <t>岗位职责</t>
  </si>
  <si>
    <t>岗位要求</t>
  </si>
  <si>
    <t>专业</t>
  </si>
  <si>
    <t>学历</t>
  </si>
  <si>
    <t>计划招聘人数</t>
  </si>
  <si>
    <t>工作地市（县）</t>
  </si>
  <si>
    <t>联系人</t>
  </si>
  <si>
    <t>咨询电话（座机）</t>
  </si>
  <si>
    <t>简历投递邮箱</t>
  </si>
  <si>
    <r>
      <t>公司官网链接</t>
    </r>
    <r>
      <rPr>
        <sz val="12"/>
        <rFont val="Times New Roman"/>
        <family val="1"/>
      </rPr>
      <t>/</t>
    </r>
    <r>
      <rPr>
        <sz val="12"/>
        <rFont val="黑体"/>
        <family val="3"/>
      </rPr>
      <t>微信公众号二维码</t>
    </r>
  </si>
  <si>
    <t>广西糖业集团有限公司</t>
  </si>
  <si>
    <t>柳兴制糖有限公司</t>
  </si>
  <si>
    <t>制炼车间技术员</t>
  </si>
  <si>
    <t>1.负责协助管理、指导车间各项工艺流程；
2.负责协助管理、指导、保障车间设备、设施的维护、运行；
3.负责协助管理、指导、安排车间的日常工作；
4.负责完成其他临时安排的工作任务。</t>
  </si>
  <si>
    <r>
      <t>1.年龄</t>
    </r>
    <r>
      <rPr>
        <sz val="12"/>
        <rFont val="宋体"/>
        <family val="0"/>
      </rPr>
      <t>30</t>
    </r>
    <r>
      <rPr>
        <sz val="12"/>
        <rFont val="宋体"/>
        <family val="0"/>
      </rPr>
      <t>周岁及以下；                                               
2.具备一定的专业技术知识；
3.能吃苦耐劳、服从安排，态度端正，遵守职业道德；
4.身体健康，认真负责，具有较强的责任心和良好的团队协作精神。</t>
    </r>
  </si>
  <si>
    <t>制糖工程相关专业</t>
  </si>
  <si>
    <t>大学本科及以上</t>
  </si>
  <si>
    <t>柳州市</t>
  </si>
  <si>
    <t>方先生</t>
  </si>
  <si>
    <t>0772-7501922</t>
  </si>
  <si>
    <t>fyh456520@163.com</t>
  </si>
  <si>
    <t>达华制糖有限公司</t>
  </si>
  <si>
    <t>压榨车间技术员</t>
  </si>
  <si>
    <t>1.负责压榨车间生产机器设备的管理、日常维护和保养；
2.负责压榨车间机械设备的及时维修和故障排除；
3.按要求认真做好机械设备运行维护保养；
4.负责机械设备安全使用的教育和培训；
5.协助处理和规范生产流程、安全生产、质量保障等相关工作；
6.根据压榨生产要求督促生产工艺落实；
7.协助车间完成其他工作。</t>
  </si>
  <si>
    <r>
      <t>1.年龄35周岁及以下；
2</t>
    </r>
    <r>
      <rPr>
        <sz val="12"/>
        <rFont val="宋体"/>
        <family val="0"/>
      </rPr>
      <t>.具备2年以上工作经验,具备制糖企业农务管理工作经验者优先（应届生不限）；</t>
    </r>
    <r>
      <rPr>
        <sz val="12"/>
        <rFont val="宋体"/>
        <family val="0"/>
      </rPr>
      <t xml:space="preserve">
3.具备机械制图基础知识和基本能力,具有良好的沟通协调能力；
4.身体健康，吃苦耐劳、具有较强的责任心和良好的团队协作精神；
5.特别优秀者可适当放宽条件。</t>
    </r>
  </si>
  <si>
    <t>机械类、机械设计制造及其自动化、机械工程及自动化、机电技术运行及维护等相关专业</t>
  </si>
  <si>
    <t>大学专科及以上</t>
  </si>
  <si>
    <t>河池市大化县</t>
  </si>
  <si>
    <t>韦女士</t>
  </si>
  <si>
    <t>0778-5631619</t>
  </si>
  <si>
    <t>gxnkdhzt@163.com</t>
  </si>
  <si>
    <t xml:space="preserve">1.负责本部门生产过程（工序）技术处理事宜，解决有关的技术问题，确保生产计划的顺利完成；
2.负责本部门的技术改造和技术创新工作，参与新工艺、新技术的合理性、适用性作出评价；
3.如果产品质量有所变动，工艺员要进行审查，并做出总结性报告，请有关部门解决；
4.负责本车间的计量管理工作，经常检查车间各种仪器、仪表、台秤、磅等有无失灵或损坏现象，发现问题及时汇报，督促各有关岗位做好计量数据的记录工作，并做好环境检测及保护工作；
5.认真做好各生产岗位的技术指导工作，并认真检查各岗位的执行情况，对违反生产工艺规程工艺纪律的做法提出批评及处理意见；
6.当岗位人员操作出现错误时，有权指导或提出建议帮助岗位人员纠正错误。
</t>
  </si>
  <si>
    <r>
      <t>1.年龄35周岁及以下；
2</t>
    </r>
    <r>
      <rPr>
        <sz val="12"/>
        <rFont val="宋体"/>
        <family val="0"/>
      </rPr>
      <t>.具备2年以上工作经验（应届生不限）；</t>
    </r>
    <r>
      <rPr>
        <sz val="12"/>
        <rFont val="宋体"/>
        <family val="0"/>
      </rPr>
      <t xml:space="preserve">
3.在甘蔗制糖企业从事相应工作且熟悉制糖企业制炼车间工艺、设备的技术操作规程优先；
4.吃苦耐劳、服从安排，态度端正，遵守职业道德；
5.身体健康，认真负责，具有较强的责任心和良好的团队协作精神；
6.特别优秀者可适当放宽条件。</t>
    </r>
  </si>
  <si>
    <t>制糖及食品等相关专业</t>
  </si>
  <si>
    <t>动力车间技术员</t>
  </si>
  <si>
    <t>1.在车间主任领导下开展工作，认真执行公司各项规章制度；
2.负责对本车间各种工艺技术指标的执行情况进行检查监督，并及时向车间领导反映各岗位生产情况；
3.在自己的权限内对本车间各设备安装、维修、维护提供技术依据和有关技术和图纸，以及对生产各种技术数据的收集工作；
4.负责本车间各类机械零件加工图纸的绘制，并联系加工，配合班组搞好改善工作环境和生产技术改造、检查工作；
5.负责管理公司质量、环境、职业健康安全一体化管理体系手册、程序文件和相关支持性文件和记录；
6.钻研科学技术，提高学识水平，结合公司情况，提出改进设备及生产工艺技术的建议，以提高设备生产安全率，设备利用率、提高功效，降低物耗、减轻操作劳动强度；
7.负责完成车间领导临时交办的各种任务。</t>
  </si>
  <si>
    <r>
      <t xml:space="preserve">1.年龄35周岁及以下；
2.具有电气自动控制理论知识、具有PLC编程及应用基本理论知识。熟悉锅炉操作及管理或电器（电气）及其自动控制知识、熟悉PLC编程及应用等技能，具备WORD、EXCEL、PPT等软件操作能力；
</t>
    </r>
    <r>
      <rPr>
        <sz val="12"/>
        <rFont val="宋体"/>
        <family val="0"/>
      </rPr>
      <t>3.具备2年以上工作经验（应届生不限）；</t>
    </r>
    <r>
      <rPr>
        <sz val="12"/>
        <rFont val="宋体"/>
        <family val="0"/>
      </rPr>
      <t xml:space="preserve">
4.身体健康，吃苦耐劳、具有较强的责任心和良好的团队协作精神。
5.执有初级以上电工作业上岗证书、高低压进网资格证书者优先。
6.特别优秀者可适当放宽条件。</t>
    </r>
  </si>
  <si>
    <t>电气自动化、工厂发配电及相关专业</t>
  </si>
  <si>
    <t>广西兴桂纸业有限公司</t>
  </si>
  <si>
    <t>工艺工程师</t>
  </si>
  <si>
    <t>1.负责工艺、质量、环保等相关工作；
2.负责各工段的工艺制订、并进行实施，工艺变更的通知起草、下达落实；
3.负责制订各项工艺及质量、消耗、管理及奖罚措施；
4.负责检查工艺执行情况。生产物料的消耗情况，工艺指标考核情况汇总；
5.各工段工艺流程变更时，负责制作工艺流程图和管道布置或设备布置图；
6.负责整理、保管、统计工艺类图纸、资料，并收编成册；负责办理查阅、借阅手续；
7.负责整理和统计在生产建设、扩建、技改项目中所产生的工艺类随机原图；
8.负责生产所需的大宗原材料、辅料（如助剂、消泡剂等）采购计划、质量追踪，库存数量的掌握。</t>
  </si>
  <si>
    <t>1.年龄35岁及以下；
2.具有5年以上工作经验，3年以上相关工作经验；
3.具有中级及以上职称；  
4.身体健康，吃苦耐劳，服从安排，具有较强的责任心和良好的团队协作精神；
5.综合素质、工作能力和业绩特别突出的，可适当放宽条件。</t>
  </si>
  <si>
    <t>制浆造纸相关专业</t>
  </si>
  <si>
    <t>来宾市兴宾区</t>
  </si>
  <si>
    <t>覃女士/
唐女士</t>
  </si>
  <si>
    <t>0771-2868567</t>
  </si>
  <si>
    <t xml:space="preserve">zp@gxtyjt.com.cn </t>
  </si>
  <si>
    <t>制浆造纸技术员</t>
  </si>
  <si>
    <t>1.负责编制制浆造纸产品的工艺文件，搞好工艺技术资料的立卷、归档工作；
2.负责指导、督促生产线及时解决生产中出现的技术问题，做好工艺技术服务工作；
3.负责组织相关人员做好工艺管理，监督执行工艺纪律；
4.负责组织开展新工艺、新技术的试验研究工作，抓好工艺试验课题的总结与成果鉴定，并组织推广应用；
5.负责技术攻关和技术改进工作，对技术改进方案与措施，不断提高工艺技术水平；
6.负责对制浆造纸工艺进行优化、革新，开发新产品。</t>
  </si>
  <si>
    <r>
      <t xml:space="preserve">1.年龄35周岁及以下；
2.熟悉工艺中涉及的成套设备，熟练使用相关办公软件，熟练使用CAD绘图软件；
</t>
    </r>
    <r>
      <rPr>
        <sz val="12"/>
        <rFont val="宋体"/>
        <family val="0"/>
      </rPr>
      <t>3.具备2年以上工作经验（应届生不限）；</t>
    </r>
    <r>
      <rPr>
        <sz val="12"/>
        <rFont val="宋体"/>
        <family val="0"/>
      </rPr>
      <t xml:space="preserve">
4.身体健康，吃苦耐劳，服从安排，具有较强的责任心和良好的团队协作精神；
5.综合素质、工作能力和业绩特别突出的，可适当放宽条件。
</t>
    </r>
  </si>
  <si>
    <t>制浆造纸工程、轻化工程等专业</t>
  </si>
  <si>
    <t>林先生</t>
  </si>
  <si>
    <t>0772-4713380</t>
  </si>
  <si>
    <t>xg@gxtyjt.com.cn</t>
  </si>
  <si>
    <t>广西朗姆酒业有限公司</t>
  </si>
  <si>
    <t>生产研发部发酵工</t>
  </si>
  <si>
    <t>1.负责朗姆酒工艺技术的改进完善；
2.负责朗姆酒新酒体的设计.调配样品工作；
3.负责配合销售部门定期收集客户对产品质量反馈意见，负责整理反馈意见，提出相应解决方法；
4.负责新品酒体设计的组织品评工作，收集信息；                  
5.严格执行工艺规程、操作规程、安全规程及清洁生产制度，负责从发酵糖液稀释流量和浓度的确定到出成熟醪一系列连续发酵的全部操作。</t>
  </si>
  <si>
    <r>
      <t xml:space="preserve">1.年龄35周岁及以下；
2.有品酒师资格证优先；
</t>
    </r>
    <r>
      <rPr>
        <sz val="12"/>
        <rFont val="宋体"/>
        <family val="0"/>
      </rPr>
      <t>3.具备2年以上工作经验，有食品企业工作经验优先（应届生不限）；</t>
    </r>
    <r>
      <rPr>
        <sz val="12"/>
        <rFont val="宋体"/>
        <family val="0"/>
      </rPr>
      <t xml:space="preserve">
4.具备良好的沟通协调、管理能力；
5.身体健康，认真负责，具有较强的责任心和良好的团队协作精神;            
6.综合素质、工作能力和业绩特别突出的，可适当放宽条件。  </t>
    </r>
  </si>
  <si>
    <t>食品生物技术、化工类、微生物食品类等专业</t>
  </si>
  <si>
    <t>防城港市上思县</t>
  </si>
  <si>
    <t>钟女士</t>
  </si>
  <si>
    <t>gxlmjy@163.com</t>
  </si>
  <si>
    <t>生产研发部蒸馏工</t>
  </si>
  <si>
    <t>1.负责原酒.灌装设备的运行检查工作，提高设备自动运行能力；      
2.负责设备仪器的外检工作和安全运行；                            3.配合完成朗姆酒工艺设备的自动改进工作。严格执行工艺规程、操作规程、安全规程和清洁生产制度；
4．负责发酵成熟醪的输送，蒸馏到出合格产品的一系列蒸馏岗位的全部操作；
5．负责产品质量分级及入仓的计量和输送；
6．生产中定时检查生产情况，发现问题及时处理并汇报，如实做好各种原始记录。</t>
  </si>
  <si>
    <r>
      <t xml:space="preserve">1.年龄35周岁及以下；
2.有三级计算机资格以上者优先；
</t>
    </r>
    <r>
      <rPr>
        <sz val="12"/>
        <rFont val="宋体"/>
        <family val="0"/>
      </rPr>
      <t>3.具备2年以上工作经验，有食品企业工作经验优先(应届生不限）；</t>
    </r>
    <r>
      <rPr>
        <sz val="12"/>
        <rFont val="宋体"/>
        <family val="0"/>
      </rPr>
      <t xml:space="preserve">
4.具备良好的沟通协调.管理能力；
5.身体健康，认真负责，具有较强的责任心和良好的团队协作精神;   
6.综合素质、工作能力和业绩特别突出的，可适当放宽条件。</t>
    </r>
  </si>
  <si>
    <t>食品生物技术、化工类微生物食品类等专业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</si>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</sst>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黑体"/>
      <family val="3"/>
    </font>
    <font>
      <b/>
      <sz val="20"/>
      <name val="方正小标宋简体"/>
      <family val="4"/>
    </font>
    <font>
      <sz val="12"/>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color indexed="8"/>
      </top>
      <bottom style="thin"/>
    </border>
    <border>
      <left style="thin"/>
      <right style="thin"/>
      <top style="thin"/>
      <bottom style="thin"/>
    </border>
    <border>
      <left style="thin"/>
      <right style="thin"/>
      <top style="thin"/>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xf numFmtId="0" fontId="0" fillId="0" borderId="0">
      <alignment vertical="center"/>
      <protection/>
    </xf>
  </cellStyleXfs>
  <cellXfs count="21">
    <xf numFmtId="0" fontId="0" fillId="0" borderId="0" xfId="0" applyAlignment="1">
      <alignment vertical="center"/>
    </xf>
    <xf numFmtId="0" fontId="0" fillId="0" borderId="0" xfId="0" applyFont="1" applyFill="1" applyAlignment="1">
      <alignment vertical="center" wrapText="1"/>
    </xf>
    <xf numFmtId="0" fontId="45" fillId="0" borderId="0" xfId="0" applyFont="1" applyFill="1" applyAlignment="1">
      <alignment vertical="center" wrapText="1"/>
    </xf>
    <xf numFmtId="0" fontId="45"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20" applyFont="1" applyFill="1" applyBorder="1" applyAlignment="1">
      <alignment horizontal="center" vertical="center" wrapText="1"/>
    </xf>
    <xf numFmtId="0" fontId="0" fillId="0" borderId="11"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xnkdhzt@163.com" TargetMode="External" /><Relationship Id="rId2" Type="http://schemas.openxmlformats.org/officeDocument/2006/relationships/hyperlink" Target="mailto:gxnkdhzt@163.com" TargetMode="External" /><Relationship Id="rId3" Type="http://schemas.openxmlformats.org/officeDocument/2006/relationships/hyperlink" Target="mailto:gxnkdhzt@163.com" TargetMode="External" /><Relationship Id="rId4" Type="http://schemas.openxmlformats.org/officeDocument/2006/relationships/hyperlink" Target="mailto:zp@gxtyjt.com.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view="pageBreakPreview" zoomScaleNormal="85" zoomScaleSheetLayoutView="100" workbookViewId="0" topLeftCell="A1">
      <pane xSplit="4" ySplit="3" topLeftCell="E4" activePane="bottomRight" state="frozen"/>
      <selection pane="bottomRight" activeCell="I11" sqref="I11"/>
    </sheetView>
  </sheetViews>
  <sheetFormatPr defaultColWidth="9.00390625" defaultRowHeight="14.25"/>
  <cols>
    <col min="1" max="1" width="5.75390625" style="1" customWidth="1"/>
    <col min="2" max="2" width="10.50390625" style="1" customWidth="1"/>
    <col min="3" max="3" width="9.50390625" style="1" customWidth="1"/>
    <col min="4" max="4" width="11.75390625" style="4" customWidth="1"/>
    <col min="5" max="5" width="38.875" style="1" customWidth="1"/>
    <col min="6" max="6" width="60.75390625" style="1" customWidth="1"/>
    <col min="7" max="7" width="10.875" style="1" customWidth="1"/>
    <col min="8" max="8" width="8.00390625" style="1" customWidth="1"/>
    <col min="9" max="9" width="8.625" style="1" customWidth="1"/>
    <col min="10" max="11" width="9.25390625" style="1" customWidth="1"/>
    <col min="12" max="12" width="13.625" style="1" customWidth="1"/>
    <col min="13" max="13" width="13.625" style="5" customWidth="1"/>
    <col min="14" max="14" width="19.25390625" style="1" hidden="1" customWidth="1"/>
    <col min="15" max="16" width="9.00390625" style="1" hidden="1" customWidth="1"/>
    <col min="17" max="16384" width="9.00390625" style="1" customWidth="1"/>
  </cols>
  <sheetData>
    <row r="1" spans="1:2" ht="18.75">
      <c r="A1" s="6" t="s">
        <v>0</v>
      </c>
      <c r="B1" s="7"/>
    </row>
    <row r="2" spans="1:14" s="1" customFormat="1" ht="51" customHeight="1">
      <c r="A2" s="8" t="s">
        <v>1</v>
      </c>
      <c r="B2" s="8"/>
      <c r="C2" s="8"/>
      <c r="D2" s="8"/>
      <c r="E2" s="8"/>
      <c r="F2" s="8"/>
      <c r="G2" s="8"/>
      <c r="H2" s="8"/>
      <c r="I2" s="8"/>
      <c r="J2" s="8"/>
      <c r="K2" s="8"/>
      <c r="L2" s="8"/>
      <c r="M2" s="8"/>
      <c r="N2" s="8"/>
    </row>
    <row r="3" spans="1:14" s="1" customFormat="1" ht="43.5" customHeight="1">
      <c r="A3" s="9" t="s">
        <v>2</v>
      </c>
      <c r="B3" s="9" t="s">
        <v>3</v>
      </c>
      <c r="C3" s="9" t="s">
        <v>4</v>
      </c>
      <c r="D3" s="9" t="s">
        <v>5</v>
      </c>
      <c r="E3" s="9" t="s">
        <v>6</v>
      </c>
      <c r="F3" s="9" t="s">
        <v>7</v>
      </c>
      <c r="G3" s="9" t="s">
        <v>8</v>
      </c>
      <c r="H3" s="9" t="s">
        <v>9</v>
      </c>
      <c r="I3" s="9" t="s">
        <v>10</v>
      </c>
      <c r="J3" s="9" t="s">
        <v>11</v>
      </c>
      <c r="K3" s="9" t="s">
        <v>12</v>
      </c>
      <c r="L3" s="9" t="s">
        <v>13</v>
      </c>
      <c r="M3" s="9" t="s">
        <v>14</v>
      </c>
      <c r="N3" s="17" t="s">
        <v>15</v>
      </c>
    </row>
    <row r="4" spans="1:14" s="2" customFormat="1" ht="117" customHeight="1">
      <c r="A4" s="10">
        <f aca="true" t="shared" si="0" ref="A4:A12">ROW()-3</f>
        <v>1</v>
      </c>
      <c r="B4" s="11" t="s">
        <v>16</v>
      </c>
      <c r="C4" s="11" t="s">
        <v>17</v>
      </c>
      <c r="D4" s="11" t="s">
        <v>18</v>
      </c>
      <c r="E4" s="12" t="s">
        <v>19</v>
      </c>
      <c r="F4" s="12" t="s">
        <v>20</v>
      </c>
      <c r="G4" s="11" t="s">
        <v>21</v>
      </c>
      <c r="H4" s="11" t="s">
        <v>22</v>
      </c>
      <c r="I4" s="11">
        <v>2</v>
      </c>
      <c r="J4" s="11" t="s">
        <v>23</v>
      </c>
      <c r="K4" s="11" t="s">
        <v>24</v>
      </c>
      <c r="L4" s="11" t="s">
        <v>25</v>
      </c>
      <c r="M4" s="11" t="s">
        <v>26</v>
      </c>
      <c r="N4" s="18"/>
    </row>
    <row r="5" spans="1:14" s="3" customFormat="1" ht="168" customHeight="1">
      <c r="A5" s="10">
        <f t="shared" si="0"/>
        <v>2</v>
      </c>
      <c r="B5" s="11" t="s">
        <v>16</v>
      </c>
      <c r="C5" s="11" t="s">
        <v>27</v>
      </c>
      <c r="D5" s="11" t="s">
        <v>28</v>
      </c>
      <c r="E5" s="12" t="s">
        <v>29</v>
      </c>
      <c r="F5" s="12" t="s">
        <v>30</v>
      </c>
      <c r="G5" s="11" t="s">
        <v>31</v>
      </c>
      <c r="H5" s="11" t="s">
        <v>32</v>
      </c>
      <c r="I5" s="11">
        <v>1</v>
      </c>
      <c r="J5" s="11" t="s">
        <v>33</v>
      </c>
      <c r="K5" s="11" t="s">
        <v>34</v>
      </c>
      <c r="L5" s="11" t="s">
        <v>35</v>
      </c>
      <c r="M5" s="19" t="s">
        <v>36</v>
      </c>
      <c r="N5" s="18"/>
    </row>
    <row r="6" spans="1:14" s="3" customFormat="1" ht="285.75" customHeight="1">
      <c r="A6" s="10">
        <f t="shared" si="0"/>
        <v>3</v>
      </c>
      <c r="B6" s="11" t="s">
        <v>16</v>
      </c>
      <c r="C6" s="11" t="s">
        <v>27</v>
      </c>
      <c r="D6" s="11" t="s">
        <v>18</v>
      </c>
      <c r="E6" s="12" t="s">
        <v>37</v>
      </c>
      <c r="F6" s="12" t="s">
        <v>38</v>
      </c>
      <c r="G6" s="11" t="s">
        <v>39</v>
      </c>
      <c r="H6" s="11" t="s">
        <v>32</v>
      </c>
      <c r="I6" s="11">
        <v>1</v>
      </c>
      <c r="J6" s="11" t="s">
        <v>33</v>
      </c>
      <c r="K6" s="11" t="s">
        <v>34</v>
      </c>
      <c r="L6" s="11" t="s">
        <v>35</v>
      </c>
      <c r="M6" s="19" t="s">
        <v>36</v>
      </c>
      <c r="N6" s="18"/>
    </row>
    <row r="7" spans="1:14" s="3" customFormat="1" ht="285" customHeight="1">
      <c r="A7" s="10">
        <f t="shared" si="0"/>
        <v>4</v>
      </c>
      <c r="B7" s="11" t="s">
        <v>16</v>
      </c>
      <c r="C7" s="11" t="s">
        <v>27</v>
      </c>
      <c r="D7" s="11" t="s">
        <v>40</v>
      </c>
      <c r="E7" s="12" t="s">
        <v>41</v>
      </c>
      <c r="F7" s="12" t="s">
        <v>42</v>
      </c>
      <c r="G7" s="11" t="s">
        <v>43</v>
      </c>
      <c r="H7" s="11" t="s">
        <v>32</v>
      </c>
      <c r="I7" s="11">
        <v>1</v>
      </c>
      <c r="J7" s="11" t="s">
        <v>33</v>
      </c>
      <c r="K7" s="11" t="s">
        <v>34</v>
      </c>
      <c r="L7" s="11" t="s">
        <v>35</v>
      </c>
      <c r="M7" s="19" t="s">
        <v>36</v>
      </c>
      <c r="N7" s="18"/>
    </row>
    <row r="8" spans="1:14" s="3" customFormat="1" ht="261" customHeight="1">
      <c r="A8" s="10">
        <f t="shared" si="0"/>
        <v>5</v>
      </c>
      <c r="B8" s="11" t="s">
        <v>16</v>
      </c>
      <c r="C8" s="11" t="s">
        <v>44</v>
      </c>
      <c r="D8" s="11" t="s">
        <v>45</v>
      </c>
      <c r="E8" s="12" t="s">
        <v>46</v>
      </c>
      <c r="F8" s="12" t="s">
        <v>47</v>
      </c>
      <c r="G8" s="11" t="s">
        <v>48</v>
      </c>
      <c r="H8" s="11" t="s">
        <v>22</v>
      </c>
      <c r="I8" s="11">
        <v>2</v>
      </c>
      <c r="J8" s="11" t="s">
        <v>49</v>
      </c>
      <c r="K8" s="11" t="s">
        <v>50</v>
      </c>
      <c r="L8" s="11" t="s">
        <v>51</v>
      </c>
      <c r="M8" s="19" t="s">
        <v>52</v>
      </c>
      <c r="N8" s="18"/>
    </row>
    <row r="9" spans="1:14" s="3" customFormat="1" ht="199.5" customHeight="1">
      <c r="A9" s="10">
        <f t="shared" si="0"/>
        <v>6</v>
      </c>
      <c r="B9" s="11" t="s">
        <v>16</v>
      </c>
      <c r="C9" s="11" t="s">
        <v>44</v>
      </c>
      <c r="D9" s="11" t="s">
        <v>53</v>
      </c>
      <c r="E9" s="12" t="s">
        <v>54</v>
      </c>
      <c r="F9" s="12" t="s">
        <v>55</v>
      </c>
      <c r="G9" s="11" t="s">
        <v>56</v>
      </c>
      <c r="H9" s="11" t="s">
        <v>22</v>
      </c>
      <c r="I9" s="11">
        <v>1</v>
      </c>
      <c r="J9" s="11" t="s">
        <v>49</v>
      </c>
      <c r="K9" s="11" t="s">
        <v>57</v>
      </c>
      <c r="L9" s="11" t="s">
        <v>58</v>
      </c>
      <c r="M9" s="19" t="s">
        <v>59</v>
      </c>
      <c r="N9" s="18"/>
    </row>
    <row r="10" spans="1:14" s="3" customFormat="1" ht="193.5" customHeight="1">
      <c r="A10" s="10">
        <f t="shared" si="0"/>
        <v>7</v>
      </c>
      <c r="B10" s="11" t="s">
        <v>16</v>
      </c>
      <c r="C10" s="13" t="s">
        <v>60</v>
      </c>
      <c r="D10" s="11" t="s">
        <v>61</v>
      </c>
      <c r="E10" s="12" t="s">
        <v>62</v>
      </c>
      <c r="F10" s="12" t="s">
        <v>63</v>
      </c>
      <c r="G10" s="11" t="s">
        <v>64</v>
      </c>
      <c r="H10" s="11" t="s">
        <v>32</v>
      </c>
      <c r="I10" s="11">
        <v>1</v>
      </c>
      <c r="J10" s="11" t="s">
        <v>65</v>
      </c>
      <c r="K10" s="11" t="s">
        <v>66</v>
      </c>
      <c r="L10" s="11">
        <v>13707708044</v>
      </c>
      <c r="M10" s="11" t="s">
        <v>67</v>
      </c>
      <c r="N10" s="18"/>
    </row>
    <row r="11" spans="1:14" s="3" customFormat="1" ht="192" customHeight="1">
      <c r="A11" s="10">
        <f t="shared" si="0"/>
        <v>8</v>
      </c>
      <c r="B11" s="11" t="s">
        <v>16</v>
      </c>
      <c r="C11" s="13" t="s">
        <v>60</v>
      </c>
      <c r="D11" s="11" t="s">
        <v>68</v>
      </c>
      <c r="E11" s="12" t="s">
        <v>69</v>
      </c>
      <c r="F11" s="12" t="s">
        <v>70</v>
      </c>
      <c r="G11" s="11" t="s">
        <v>71</v>
      </c>
      <c r="H11" s="11" t="s">
        <v>32</v>
      </c>
      <c r="I11" s="11">
        <v>1</v>
      </c>
      <c r="J11" s="11" t="s">
        <v>65</v>
      </c>
      <c r="K11" s="11" t="s">
        <v>66</v>
      </c>
      <c r="L11" s="11">
        <v>13707708044</v>
      </c>
      <c r="M11" s="11" t="s">
        <v>67</v>
      </c>
      <c r="N11" s="18"/>
    </row>
    <row r="12" spans="1:13" ht="39" customHeight="1">
      <c r="A12" s="14" t="s">
        <v>72</v>
      </c>
      <c r="B12" s="15"/>
      <c r="C12" s="15"/>
      <c r="D12" s="16"/>
      <c r="E12" s="15"/>
      <c r="F12" s="15"/>
      <c r="G12" s="15"/>
      <c r="H12" s="15"/>
      <c r="I12" s="16">
        <f>SUM(I4:I11)</f>
        <v>10</v>
      </c>
      <c r="J12" s="15"/>
      <c r="K12" s="15"/>
      <c r="L12" s="15"/>
      <c r="M12" s="20"/>
    </row>
    <row r="13" ht="100.5" customHeight="1"/>
  </sheetData>
  <sheetProtection/>
  <autoFilter ref="A3:N12"/>
  <mergeCells count="3">
    <mergeCell ref="A1:B1"/>
    <mergeCell ref="A2:N2"/>
    <mergeCell ref="N4:N11"/>
  </mergeCells>
  <hyperlinks>
    <hyperlink ref="M5" r:id="rId1" display="gxnkdhzt@163.com"/>
    <hyperlink ref="M6" r:id="rId2" display="gxnkdhzt@163.com"/>
    <hyperlink ref="M7" r:id="rId3" display="gxnkdhzt@163.com"/>
    <hyperlink ref="M8" r:id="rId4" display="zp@gxtyjt.com.cn "/>
  </hyperlinks>
  <printOptions horizontalCentered="1"/>
  <pageMargins left="0.2361111111111111" right="0.2361111111111111" top="0.19652777777777777" bottom="0.03888888888888889" header="0.275" footer="0.07847222222222222"/>
  <pageSetup fitToHeight="0" fitToWidth="1" horizontalDpi="600" verticalDpi="600" orientation="landscape" paperSize="9" scale="63"/>
  <headerFooter>
    <oddFooter>&amp;C第 &amp;P 页，共 &amp;N 页</oddFooter>
  </headerFooter>
  <rowBreaks count="1" manualBreakCount="1">
    <brk id="6" max="13"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HuangYang</dc:creator>
  <cp:keywords/>
  <dc:description/>
  <cp:lastModifiedBy>覃慧贤</cp:lastModifiedBy>
  <dcterms:created xsi:type="dcterms:W3CDTF">2021-02-05T01:39:08Z</dcterms:created>
  <dcterms:modified xsi:type="dcterms:W3CDTF">2024-06-25T08:31:19Z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278D45ECFD8C4A26AEDA65BAB1946400_13</vt:lpwstr>
  </property>
</Properties>
</file>