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4" windowHeight="8605" tabRatio="802"/>
  </bookViews>
  <sheets>
    <sheet name="社会招聘需求 (发布版本)" sheetId="20" r:id="rId1"/>
  </sheets>
  <definedNames>
    <definedName name="_xlnm._FilterDatabase" localSheetId="0" hidden="1">'社会招聘需求 (发布版本)'!$A$4:$XEY$33</definedName>
    <definedName name="_xlnm.Print_Titles" localSheetId="0">'社会招聘需求 (发布版本)'!$2:$4</definedName>
  </definedNames>
  <calcPr calcId="144525"/>
</workbook>
</file>

<file path=xl/sharedStrings.xml><?xml version="1.0" encoding="utf-8"?>
<sst xmlns="http://schemas.openxmlformats.org/spreadsheetml/2006/main" count="126" uniqueCount="75">
  <si>
    <t>附件1</t>
  </si>
  <si>
    <t>北京智网数科公司2024年度社会招聘（第三批次）岗位需求表</t>
  </si>
  <si>
    <t>序号</t>
  </si>
  <si>
    <t>岗位</t>
  </si>
  <si>
    <t>岗位资格条件要求</t>
  </si>
  <si>
    <t>拟工作地点</t>
  </si>
  <si>
    <t>需求（人）</t>
  </si>
  <si>
    <t>学历</t>
  </si>
  <si>
    <t>专业</t>
  </si>
  <si>
    <t>岗位职责</t>
  </si>
  <si>
    <t>任职要求</t>
  </si>
  <si>
    <t>合计</t>
  </si>
  <si>
    <t>数据管理领军人才</t>
  </si>
  <si>
    <t>大学本科及以上</t>
  </si>
  <si>
    <t>电子信息类、计算机类、自动化类、数学类、统计学类或相关专业</t>
  </si>
  <si>
    <t>1.配合国家管网战略和业务发展，参与集团数据政策制定，建立国家管网数据标准体系。
2.负责国家管网整体数据战略的规划和实施，针对行业发展和经营需要，构建对应数据产品并不断迭代优化，提升数据流动效率、降低数据重复填报率，加深数据与业务线的融合，催生数据场景化，实现数据赋能业务发展。
3.负责国家管网数据运营体系规划和实施，提升全集团看数、用数能力。
4.通过数据产品能力加速业务目标的达成，具备扩展性、复用性。</t>
  </si>
  <si>
    <t>1.10年以上大数据研发工作经验，有实际技术管理经验，负责过20人+的团队。
2.完整参与过大型企业的数据体系建立全过程，成功主导过超⼤规模数据的管理理体系建立，具备BAT、华为等数据架构和管理工作经验者优先。
3.熟悉大数据行业的最新科技、经济和国内外发展状况，对所在单位大数据研发工作做出过突出贡献，担任过大数据研发企业的首席科学家或技术领军人才者优先。
4.熟悉Hadoop、Spark、flink等大数据技术和体系结构，对云计算、实时计算、湖仓一体等相关技术有较深的了解和实践经验,有相关开源项目贡献者优先。
5.熟悉数据架构的设计和实现，包括数据仓库、数据湖、数据集成和数据治理等方面的知识，有相关论文、专利及国家标准者优先。
6.熟悉数据安全和隐私保护的相关法规和标准，具备数据开放共享方案设计能力。
7.有较强的抗压能力、责任心和自驱力，积极主动推进数据战略的落地。
8.沟通协调能力强，工作严谨负责，具有团队合作精神。
9.年龄45岁以下（1979年1月1日以后出生）。
10.应聘人员现社保及公积金在北京缴纳，且连续缴纳一年及以上的，在同等条件下优先。
11.同步满足招聘公告中基本条件。</t>
  </si>
  <si>
    <t>北京</t>
  </si>
  <si>
    <t>数据工程师</t>
  </si>
  <si>
    <t>电子信息类、计算机类、自动化类、数学类、统计学类、石油工程或相关专业</t>
  </si>
  <si>
    <t xml:space="preserve">1.负责数据中台产品的部署、版本迭代。
2.负责数据采集、数据建模、数据开发、数据服务等数据全生命周期的开发工作。
3.负责数据中台运维及数据运营工作，优化数据指标、标签体系建设。
4.参与各业务系统的数据治理、数据架构管控，根据业务数据现状，提炼并输出各业务块数据治理的方案，并推动业务数据治理的落地。
5.参与数据安全运营、数据安全系统维护、数据安全审计，保障业务场景下的数据安全管控合规。
6.参与集团业务系统数据库管理工作。
7.参与高可用的离线和低延时实时的数据架构设计与研发。
</t>
  </si>
  <si>
    <r>
      <t>（一）数据架构方向：</t>
    </r>
    <r>
      <rPr>
        <b/>
        <sz val="10"/>
        <rFont val="宋体"/>
        <charset val="134"/>
      </rPr>
      <t xml:space="preserve">
1.5年以上数据相关工作经验。
2.深⼊入理理解业界前沿的数据仓库和数据建模理论和技术，可结合业务发展阶段，设计可落地的数据架构，充分支持业务发展的需要。
3.熟悉业界主流的OLAP数据库解决方案和产品，对该领域的发展有独到的见解，对当前开源主流的ClickHouse，Doris，Druid，Elasticsearch有深入理解者优先。
4.熟悉业界主流的数据计算引擎，了解整个行业的发展方向，精通Spark、Flink、Presto等大数据技术其中一种或多种工具。
5.具备打通从业务数据需求到数据体系设计的通路，并可指导数据开发流程并实现数据服务能力。
6.具有数据资产评估、数据标准编制相关工作经验。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
</t>
    </r>
    <r>
      <rPr>
        <b/>
        <sz val="10"/>
        <color rgb="FFC00000"/>
        <rFont val="宋体"/>
        <charset val="134"/>
      </rPr>
      <t>（二）数据开发方向：</t>
    </r>
    <r>
      <rPr>
        <b/>
        <sz val="10"/>
        <rFont val="宋体"/>
        <charset val="134"/>
      </rPr>
      <t xml:space="preserve">
1.3年以上数据相关工作经验。
2.熟悉数据中台实施方法论、深入了解数据中台技术体系，并支撑过实际业务场景。
3.熟悉Hadoop生态技术框架，熟悉flink、spark、mapreduce等数据计算技术。
4.有海量数据处理经验，有数据治理，数据仓库项目实施与运营经验者优先。
5.理解产品提供方的代码逻辑及实现细节。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
</t>
    </r>
    <r>
      <rPr>
        <b/>
        <sz val="10"/>
        <color rgb="FFC00000"/>
        <rFont val="宋体"/>
        <charset val="134"/>
      </rPr>
      <t>（三）数据治理方向：</t>
    </r>
    <r>
      <rPr>
        <b/>
        <sz val="10"/>
        <rFont val="宋体"/>
        <charset val="134"/>
      </rPr>
      <t xml:space="preserve">
1.5年以上数据相关工作经验。
2.熟悉DAMA、DCMM等数据治理体系。
3.对数据治理、数据管理知识有深厚的理论基础和实践经验，实际实施过数据治理、数据管理相关项目。
4.有丰富的大数据开发经验，能够熟练使用Hadoop、Hive、Spark、Flink等组件进行大数据场景数据开发。
5.具备根据业务数据现状，提炼并输出数据治理的方案，推动业务数据治理落地能力。
6.具备数据治理相关规章制度建设及流程适配工作能力。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
</t>
    </r>
    <r>
      <rPr>
        <b/>
        <sz val="10"/>
        <color rgb="FFC00000"/>
        <rFont val="宋体"/>
        <charset val="134"/>
      </rPr>
      <t>（四）数据安全方向：</t>
    </r>
    <r>
      <rPr>
        <b/>
        <sz val="10"/>
        <rFont val="宋体"/>
        <charset val="134"/>
      </rPr>
      <t xml:space="preserve">
1.5年以上数据相关工作经验。
2.熟悉数据安全、隐私保护、数据安全治理等相关领域的法律法规。
3.熟悉常见数据安全风险、数据保护技术、数据生命周期管理标准及规范。
4.具备数据安全信息收集，进行态势感知、预警并设计数据安全产品功能能力。
5.熟悉数据分类分级、数据审计、数据脱敏、数据水印、隐私计算、数据加密、数据防泄露以及密钥管理等技术手段。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
</t>
    </r>
    <r>
      <rPr>
        <b/>
        <sz val="10"/>
        <color rgb="FFC00000"/>
        <rFont val="宋体"/>
        <charset val="134"/>
      </rPr>
      <t>（五）数据库管理方向：</t>
    </r>
    <r>
      <rPr>
        <b/>
        <sz val="10"/>
        <rFont val="宋体"/>
        <charset val="134"/>
      </rPr>
      <t xml:space="preserve">
1.5年以上数据相关工作经验。
2.精通主流关系型数据库(如Oracle、MySQL、GaussDB、OceanBase)，熟悉NoSQL数据库(如MongoDB、Redis)。
3.熟悉数据库理论知识，包括事务处理、并发控制、数据模型、备份恢复原理等。
4.熟练使用Linux操作系统，可以用Shell/Python进行自动化脚本开发，对数据库性能进行分析与调优，独立解决复杂数据库问题；设计并优化高可用、高性能、可扩展的数据库架构，推动业务发展，以确保系统运行效率高并能够应对负载变化。
5.具备数据库管理、优化能力，包括日常监控、性能调优、故障排查、备份恢复、权限控制、审计跟踪、数据加密和安全策略等。
6.具有数据库迁移、升级、分布式改造等工作经验。
7.沟通协调能力强，工作严谨负责，为人诚实正直，具有团队合作精神。
8.年龄35岁以下（1989年1月1日以后出生），特别优秀的可以放宽至40岁左右。
9.应聘人员现社保及公积金在北京缴纳，且连续缴纳一年及以上的，在同等条件下优先。
10.同步满足招聘公告中基本条件。</t>
    </r>
  </si>
  <si>
    <t>软件开发工程师（通用软件方向）</t>
  </si>
  <si>
    <t>1.参与项目代码开发任务，理解产品提供方的代码逻辑，实现细节。
2.能够独立编译部署项目代码。
3.熟练使用DEVOPS工具。
4.熟悉基本架构设计。
5.参与从可研、需求、详设，到验收的审核。</t>
  </si>
  <si>
    <r>
      <rPr>
        <b/>
        <sz val="10"/>
        <color rgb="FFC00000"/>
        <rFont val="宋体"/>
        <charset val="134"/>
      </rPr>
      <t>（一）前端开发方向：</t>
    </r>
    <r>
      <rPr>
        <b/>
        <sz val="10"/>
        <rFont val="宋体"/>
        <charset val="134"/>
      </rPr>
      <t xml:space="preserve">
1.5年以上前端开发经验，有移动端或跨平台应用开发经验。
2.熟练掌握前端领域相关技术，包括但不仅限于 JS/TS、Node.js等。 
3.掌握React / React Native/redux/dva /vue前端 UI 框架，了解框架基本原理。 
4.熟悉前端工程化，并有前端工程化优化经验，掌握 Webpack 等构建工具的使用和配置。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（二）后端开发方向：</t>
    </r>
    <r>
      <rPr>
        <b/>
        <sz val="10"/>
        <rFont val="宋体"/>
        <charset val="134"/>
      </rPr>
      <t xml:space="preserve">
1.5年以上java相关开发经验。
2.熟练使用sql语言，进行数据库相关操作，可以在线维护数据。
3.熟悉SpringBoot/Dubbo/Mybatis 等相关开发框架, 有微服务开发相关经验，掌握shell/Go/Python一种或者多种语言。
4.有分布式系统设计和实现经验, 熟悉主流中间件 Redis/ES/MySql/MQ，了解Docker、Kubernetes。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（三）测试开发方向：</t>
    </r>
    <r>
      <rPr>
        <b/>
        <sz val="10"/>
        <rFont val="宋体"/>
        <charset val="134"/>
      </rPr>
      <t xml:space="preserve">
1.5年以上开发、测试相关工作经验。
2.掌握软件测试的基本方法，对测试工作有较深刻的理解，能够制定测试计划和测试用例，进行测试执行（单元测试、集成测试、回归测试、压力测试、性能测试、安全测试等），定期出具测试报告等。
3.参与过大型金融系统或财务系统测试，有丰富的营销活动产品测试经验或深耕用户增长领域。
4.沟通协调能力强，工作严谨负责，为人诚实正直，具有团队合作精神。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</t>
    </r>
  </si>
  <si>
    <t>软件开发工程师（网络管理软件方向）</t>
  </si>
  <si>
    <t>负责公司网络项目建设及网络管理软件研发及运维管理工作：
1.负责包括软件定义网络控制器系统、算网融合系统的研发管理工作。
2.引入新技术、新平台，对负责的系统进行技术提升。
3.根据技术研发课题，制定合理的研发工作计划并实施，确保按计划交付研发方案，技术模型或其它研发成果。
4.参与网络相关软件开发的各个流程，包括需求分析、系统分析、审核、优化、代码审计及管理等工作。</t>
  </si>
  <si>
    <t>1.有3年以上网络软件研发工作经验。
2.有扎实的计算机网络基础知识，包括TCP/IP协议栈、OSPF/BGP等路由协议，有CCIE/HCIE或同等级别厂商认证证书的优先。
3.精通C/C++语言，熟悉Shell、Python等脚本语言，熟悉Linux内核网络相关组件或底层通信协议。
4.熟悉软件定义网络(SDN）并有公有云/混合云/运营商环境相关项目经历者优先。
5.具备良好的沟通能力，熟悉编码和文档规范。
5.年龄35岁以下（1989年1月1日以后出生），特别优秀的可以放宽至40岁左右。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</si>
  <si>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机器视觉研发工程师</t>
  </si>
  <si>
    <t xml:space="preserve">负责公司机器视觉平台开发工作：
1.完成公司视频相关产品的视频基础技术部分的选型、架构设计、代码编制。
2.独立完成各模块功能实现，并完成各模块集成；
3.负责开发优化视频底层组件，包括音视频信号采集、图像处理、编解码、数据解析和封装、渲染显示、缓存管理等功能，协助跨平台移植；
4.负责完成机器视频平台与公司其他系统集成和调试。
</t>
  </si>
  <si>
    <t>1.3年以上产品研发经验。
2.熟悉操作系统原理、网络通信、数据库、数据结构、内存原理。
3.掌握C/C++、JAVA、python、golang等常用编程语言中至少一种编程语言，有微服务开发相关经验。
4.熟练掌握前端领域相关技术，包括但不仅限于 JS/TS、Node.js等。
5.有视频类产品开发经验者优先。
6.熟悉流媒体主流技术；熟悉FFmpeg等音视频处理技术。
7.熟悉h264,h265,aac,mp3等常见音视频格式的编码标准；熟练掌握Rtsp，Rtmp, ws-flv,sip,rtp等音视频传输协议，熟悉GB28181协议。
5.沟通协调能力强，工作严谨负责，为人诚实正直，具有团队合作精神。
5.年龄35岁以下（1989年1月1日以后出生），特别优秀的可以放宽至40岁左右。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</si>
  <si>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SAP ABAP开发工程师</t>
  </si>
  <si>
    <t>1.参与SAP项目代码开发任务，理解SAP的代码逻辑，实现细节。
2.能够独立进行问题查找修改。
3.熟悉基本架构设计。
4.参与从可研、需求、详设，到验收的审核等必要的文档能力。</t>
  </si>
  <si>
    <t>1.5年以上SAP ABAP开发经验，至少有2个完整ERP实施类项目开发经验。
2.精通SAP ABAP开发技术，熟悉ALV、smartforms、bapi、badi等相关增强。
3.了解数据库知识，熟悉SAP各模块的数据库表关系，例如采购抬头，行项目表等，熟练掌握SQL语句。
4.对SAP PS、PM、MM、SD、FICO模块有一定了解，能够使用 SAP系统提供的工具进行问题查询处理。
5.具备需求分析和系统设计能力，以及较强的逻辑分析和独立解决问题的能力。
6.沟通协调能力强，工作严谨负责，为人诚实正直，具有团队合作精神。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</si>
  <si>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DevOps运维开发工程师</t>
  </si>
  <si>
    <t>1.参与项目代码开发任务，理解项目的代码安装逻辑，实现云上云下安装工作。
2.能够独立进行项目系统在多环境。
3.熟悉基本架构设计。
4.参与从可研、需求、详设，到验收的审核等必要的文档能力。</t>
  </si>
  <si>
    <t>1.5年以上Devops相关工作经验。
2.掌握Devops的基本方法，对kubesphere，华为云的Devops等工具熟练掌握，做过大型系统的Devops迁移工作。
3.有相关大型复杂系统部署经验，参与过大型金融系统或财务系统者部署者优先，有丰富的各种系统部署经验或深耕用户满意领域，培训帮助领域。
4.沟通协调能力强，工作严谨负责，为人诚实正直，具有团队合作精神，具有在高强度下自主奋斗的能力。
5.年龄35岁以下（1989年1月1日以后出生），特别优秀的可以放宽至40岁左右。
6.应聘人员现社保及公积金在北京缴纳，且连续缴纳一年及以上的，在同等条件下优先。
7.同步满足招聘公告中基本条件。</t>
  </si>
  <si>
    <t>应用架构师</t>
  </si>
  <si>
    <t>1.持续跟进前沿技术，负责AI深度学习相关技术栈及算法的选型和跟进，负责深度学习算法的落地和应用。
2.负责基于AI基础模型的系统架构设计，确保架构的稳定、可扩展和高性能。
3.根据部门业务场景，深入理解业务需求和AI技术发展确实，负责AI产品和架构设计和演进，运用先进技术和前瞻性方法解决重难点问题。
4.深度参与AI系统的开发和实施过程，协助制定技术规划并推动落地，挖据并承担重点难点技术攻坚。
6.与产品、算法、数据等团队紧密合作，协调资源，优化系统架构，提升整体效率。
7.深入理解市场需求，为不同业务部门打造创新AI产品，解决业务实际问题，参与产品规划和管理。
8.协助部门承担集团公司、省部级重大战略研发任务，参与高校、科研机构联合重点实验室研发任务。</t>
  </si>
  <si>
    <t>1.5年以上软件技术架构设计工作经验，曾在国内头部科技创新企业或科研院所工作三年及以上。
2.具有较高技术水平和较强科技创新能力，NLP、CV、语音、多模态、大模型的架构设计方向至少一个方向有深入的了解及持续关注，精通主流深度学习模型架构及算法，具备工程化经验，对系统架构有深入理解和实战经验。
3.精通主流的编程语言（如python、c++、java等）以及相关的开发框架和工具。
4.具有大规模分布式系统的设计和实施经验，了解云计算、大数据等相关技术。
5.具备较强的沟通推动、合作和表达能力，具有良好的结构化思维能力。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</si>
  <si>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AI架构师</t>
  </si>
  <si>
    <t>1.负责公司AI学习及模型服务平台的架构设计、搭建、开发及优化。
2.针对公司的各应用场景，根据算法团队训练的AI模型，开发推理服务，提供智能化推理接口。
3.对训练后的AI模型进行回测，建立训练效果统计分析指标，通过对模型和推理服务框架进行优化，最终使推理效果达到统计指标要求。
4.针对应用需求，撰写AI产品设计文档，并实现具体功能模块的开发工作。
5.参与核心代码的编写，解决项目开发过程中的各类技术问题。</t>
  </si>
  <si>
    <t>1.精通Python/C++语言，熟练使用TenorFlow、Pytorch、Caffe、Keras中2-3种AI训练框架和深度学习库。
2.5年以上算法相关工作经验。
3.熟悉模型服务框架，如tf serving等，有搭建模型服务平台的经验。
4.能熟练使用华为昇腾、英伟达的GPU硬件，或华为的Atlas200、300中的硬件来搭建AI训练和推理应用硬件系统。
5.能熟练使用Transformer、CNN、RNN、LSTM等神经网络模型，针对应用场景进行模型搭建，推理应用、效果统计验证等工作。
6.具有很强的数学能力和学习能力。
7.具有多个AI应用产品的研发经验。
8.具有大数据应用能力。
9.工作积极主动，执行力强，能制定清晰的工作计划并保证执行结果。
10.工作严谨负责，为人诚实正直，具有团队合作精神。
11.年龄35岁以下（1989年1月1日以后出生），特别优秀的可以放宽至40岁左右。
12.应聘人员现社保及公积金在北京缴纳，且连续缴纳一年及以上的，在同等条件下优先。
13.同步满足招聘公告中基本条件。</t>
  </si>
  <si>
    <t>AI算法工程师</t>
  </si>
  <si>
    <r>
      <rPr>
        <b/>
        <sz val="10"/>
        <color rgb="FFC00000"/>
        <rFont val="宋体"/>
        <charset val="134"/>
      </rPr>
      <t>（一）机器视觉方向：</t>
    </r>
    <r>
      <rPr>
        <b/>
        <sz val="10"/>
        <color rgb="FF000000"/>
        <rFont val="宋体"/>
        <charset val="134"/>
      </rPr>
      <t xml:space="preserve">
负责公司机器视觉等项目以及数字平台的建设、算法开发、集成实施以及售后技术支持工作。具体包括：
1.负责研究和开发项目需要的相应的算法，提高产品性能和用户体验。
2.负责根据项目样本集进行分析和建模，利用统计学和机器学习等方法，提取有效信息，优化算法。
3.负责算法的代码实现，并进行优化，提高算法的效率和性能。
4.负责算法测试和调试，确保算法的正确性和稳定性。
5.负责编写算法文档，记录算法开发过程和算法使用方法，方便团队成员使用和维护。
6.负责公司领导交付的其他任务。
</t>
    </r>
    <r>
      <rPr>
        <b/>
        <sz val="10"/>
        <color rgb="FFC00000"/>
        <rFont val="宋体"/>
        <charset val="134"/>
      </rPr>
      <t>（二）大模型方向：</t>
    </r>
    <r>
      <rPr>
        <b/>
        <sz val="10"/>
        <color rgb="FF000000"/>
        <rFont val="宋体"/>
        <charset val="134"/>
      </rPr>
      <t xml:space="preserve">
1.负责大模型相关算法的研发及优化，如预训练、微调、prompt工程、RAG等，提升业务效果。
2.负责大模型相关场景应用落地工作，为公司各业务线创造实际价值。
3.负责大模型相关平台的建设，提升业务应用大模型的效率。</t>
    </r>
  </si>
  <si>
    <r>
      <rPr>
        <b/>
        <sz val="10"/>
        <color rgb="FFC00000"/>
        <rFont val="宋体"/>
        <charset val="134"/>
      </rPr>
      <t>（一）机器视觉方向：</t>
    </r>
    <r>
      <rPr>
        <b/>
        <sz val="10"/>
        <rFont val="宋体"/>
        <charset val="134"/>
      </rPr>
      <t xml:space="preserve">
1.有3年以上智能算法应用系统架构设计和开发管理相关经验。
2.掌握基本算法开发技能。
3.熟悉主要AI大模型和开发框架。
4.熟悉市场主流AI软件和视频接入产品。
5.熟悉大语言模型训练过程，包括预训练、SFT、RLHF等阶段；熟悉数据调优和数据增强等相关技术；有大语言模型推理和部署优化经验者优先。
6.具备较强的编程和算法能力，精通C/C++，Cmake，Python，Shell，Linux，Git 等。
7.有很强的自学能力，能快速学习掌握新的业务领域知识。
8.工作积极主动，执行力强，能制定清晰的工作计划并保证执行结果。
9.工作严谨负责，为人诚实正直，具有团队合作精神。
10.年龄35岁以下（1989年1月1日以后出生），特别优秀的可以放宽至40岁左右。
11.应聘人员现社保及公积金在北京缴纳，且连续缴纳一年及以上的，在同等条件下优先。
12.同步满足招聘公告中基本条件。
</t>
    </r>
    <r>
      <rPr>
        <b/>
        <sz val="10"/>
        <color rgb="FFC00000"/>
        <rFont val="宋体"/>
        <charset val="134"/>
      </rPr>
      <t>（二）大模型方向：</t>
    </r>
    <r>
      <rPr>
        <b/>
        <sz val="10"/>
        <rFont val="宋体"/>
        <charset val="134"/>
      </rPr>
      <t xml:space="preserve">
1.3年以上人工智能、自然语言处理等相关领域工作经验。
2.具备扎实的机器学习、深度学习理论基础，对Transformer、BERT、GPT等常用模型结构有深刻的理解，熟悉LLaMa、Qwen等开源大模型的原理及实现。
3.熟练掌握PyTorch、TensorFlow等至少一种深度学习框架。
4.熟悉Python、C/C++等至少一门编程语言。
5.工作积极主动，执行力强，能制定清晰的工作计划并保证执行结果。
6.工作严谨负责，为人诚实正直，具有团队合作精神。
7.年龄35岁以下（1989年1月1日以后出生），特别优秀的可以放宽至40岁左右。
8.有大模型相关项目和研究背景者优先。
9.应聘人员现社保及公积金在北京缴纳，且连续缴纳一年及以上的，在同等条件下优先。
10.同步满足招聘公告中基本条件。</t>
    </r>
  </si>
  <si>
    <t>云计算技术工程师</t>
  </si>
  <si>
    <t>负责集团公司数字平台、机器视觉、数据中心和边缘计算项目建设、产品交付以及运行维护工作。具体包括：
1.与各统建系统及所属企业对接，基于现有云架构提供上云咨询服务，编制相关方案。
2.对接各系统云资源需求及审批流程，管理数字平台各软硬件资产及配置，对各系统进行容量及配置的多维度管理。
3.对接北京及徐州云运维团队以及厂商技术服务团队，管理云资源交付过程，确保资源交付的及时准确。
4.开展数字平台云管平台、各云组件及运维、运营、安全等组件管理及运维，对现有云软件提升改进，更好满足云业务需要。
5.完成集团公司机器视觉平台的视频融合和AI算法需求收集，可研、详设等相关方案编制，视频融合平台部署实施及其运维排障等工作。
6.完成集团公司数据中心建设可研、设计、建设、运维和运营管理工作。</t>
  </si>
  <si>
    <t>1.有3年以上云计算、视频融合相关实施运维工作经验。
2.熟悉华为云、电子云架构；熟悉虚拟化技术；熟悉云原生，包含容器、K8S、微服务、DevOps等云技术；了解网络TCP/IP协议、网络安全等相关技术；有华为云、电子云相关认证者优先。
3.熟悉OB、高斯等云数据库；熟悉东方通、中创等中间件，了解大数据、AI、物联网、区块链等相关技术；有数据库等相关认证者优先。
4.熟悉视频融合和AI算法，具备方案编制能力，有视频融合平台部署实施、运维排障等工作经验者优先。
5.具备良好的沟通能力、组织能力及团队协作精神；有较强的学习能力。
6.具备一定的文档撰写能力及口头表达能力，良好地沟通能力和责任心。
7.工作积极主动，执行力强，能制定清晰的工作计划并保证执行结果。
8.熟悉主流的AI大模型产品，熟悉常用的AI软件和视频接入软件。
9.年龄35岁以下（1989年1月1日以后出生），特别优秀的可以放宽至40岁左右。
10.应聘人员现社保及公积金在北京缴纳，且连续缴纳一年及以上的，在同等条件下优先。
11.同步满足招聘公告中基本条件。</t>
  </si>
  <si>
    <t>量子通信技术架构师</t>
  </si>
  <si>
    <t>负责公司量子通信工程建设及运营管理工作：
1.负责量子通信骨干网、城域网、用户网的规划、设计、实施等工作。
2.负责全国量子通信网络和安全设备的日常运维以及客户服务响应。
3.和用户、应用负责人等沟通交流，推动量子通信网络架构和技术演进。
4.整理日常运维信息及需求信息、完成网络改造和优化工作，不断提升网络的可靠性,梳理日常网络运维工作，实现日常工作标准化体系的建立。</t>
  </si>
  <si>
    <t>1.5年以上网络项目的规划设计、项目实施、后期运维经验。
2.熟练掌握网络知识（交换如VLAN、STP、VTP、二层安全等；路由如OSPF/ISIS/BGP/MPLS VPN/SRv6等）；精通交换、路由、安全、无线，并具备在大中型企业交换路由网络运维实操及架构设计经验。
3.有量子通信行业背景者优先。
4.具备CCIE/HCIE同等及以上网络技术认证者优先。
5.工作积极主动，执行力强，能制定清晰的工作计划并保证执行结果。
6.工作严谨负责，为人诚实正直，具有团队合作精神。
5.年龄35岁以下（1989年1月1日以后出生），特别优秀的可以放宽至40岁左右。
6.应聘人员现社保及公积金在北京缴纳，且连续缴纳一年及以上的，在同等条件下优先。
7.同步满足招聘公告中基本条件。</t>
  </si>
  <si>
    <t>智算中心建设工程师</t>
  </si>
  <si>
    <t>负责公司数据中心建设和运营管理工作：
1.负责公司数据中心规划设计。
2.负责公司数据中心建设和运营管理工作。
3.对数据中心各项性能指标进行监控，及时发现潜在问题并进行处理。
4.了解行业动态和技术发展趋势，为数据中心建设提供建议。</t>
  </si>
  <si>
    <t>1.3年以上数据中心项目经验。
2.熟悉数据中心基础设施架构、原理和运维流程，具备扎实的硬件知识。
3.有大型数据中心工作经验者优先。
4.对新技术和新趋势保持蜜柑，能够不断学习和更新自己的知识体系。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</si>
  <si>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智算集群运营工程师</t>
  </si>
  <si>
    <t>负责公司智算集群运营管理工作：                                                                          1.建设监管控系统核心能力，不断提升客户在云上使用灵骏智算集群产品的自动化、智能化程度。
2.建设智算集群库存管理、节点调度、性能分析、故障自动化处理、租户运维功能等核心体系能力，持续提升智算集群产品竞争力。
3.建设系统自身高可用体系，如管控组件故障自动定位、自动恢复、自适应容灾、云原生技术实施及落地等，保障业务持续可用、保障线上系统稳定性。
4.建设异构算力统一管理及资源调度系统，持续智算集群资源利用率、降低计算成本。
5.持续跟踪AI智算、云原生及智能运维领域新技术，结合业务场景进行创新。</t>
  </si>
  <si>
    <t>1.3年以上智算集群运营经验。
2.对GPU硬件架构有深入理解并且具备实际操作经验，理解高性能计算集群的原理和设计。掌握并行计算中使用的各种模型，如CUDA，OpenCL，以及对相应的编程有一定的了解。对主流的GPU计算框架，如TensorFlow，PyTorch等有使用和优化经验。
3.了解高速网络如InfiniBand等在HPC环境中的应用，了解并熟悉大规模存储系统，了解作业调度系并有实际操作经验。
4.能够分析和诊断HPC系统包括硬件和软件、中出现的问题，并提出有效的解决方案；了解如何优化系统以得到最佳性能。
5.沟通协调能力强，工作严谨负责，为人诚实正直，具有团队合作精神。
6.年龄35岁以下（1989年1月1日以后出生），特别优秀的可以放宽至40岁左右。
7.应聘人员现社保及公积金在北京缴纳，且连续缴纳一年及以上的，在同等条件下优先。
8.同步满足招聘公告中基本条件。</t>
  </si>
  <si>
    <t>网络安全工程师</t>
  </si>
  <si>
    <r>
      <rPr>
        <b/>
        <sz val="10"/>
        <color theme="1"/>
        <rFont val="宋体"/>
        <charset val="134"/>
      </rPr>
      <t xml:space="preserve">
</t>
    </r>
    <r>
      <rPr>
        <b/>
        <sz val="10"/>
        <color rgb="FFC00000"/>
        <rFont val="宋体"/>
        <charset val="134"/>
      </rPr>
      <t>（一）网络安全运维方向：</t>
    </r>
    <r>
      <rPr>
        <b/>
        <sz val="10"/>
        <color theme="1"/>
        <rFont val="宋体"/>
        <charset val="134"/>
      </rPr>
      <t xml:space="preserve">
1.负责主机终端安全系统、WAF、IDS、态势感知、漏洞扫描、DLP、沙箱、防火墙、VPN、堡垒机等网络安全产品的运维、优化。
2.负责安全事件及告警分析，对于安全事件可以第一时间进行合理的应急处置。
3.负责网络安全交付及运维，制定公司网络安全运维方案、系统运行监控、故障和疑难问题排查等。
4.负责公司网络安全规划、安全架构设计、安全系统实施交付。
</t>
    </r>
    <r>
      <rPr>
        <b/>
        <sz val="10"/>
        <color rgb="FFC00000"/>
        <rFont val="宋体"/>
        <charset val="134"/>
      </rPr>
      <t>（二）网络安全运营方向：</t>
    </r>
    <r>
      <rPr>
        <b/>
        <sz val="10"/>
        <color theme="1"/>
        <rFont val="宋体"/>
        <charset val="134"/>
      </rPr>
      <t xml:space="preserve">
1.参与进行流量分析、攻击监测、应急响应、安全评估、攻防演习、安全专项实施、重保专项工作等。
2.参与公司信息化项目的网络安全保障工作。
3.提供安全应急响应支撑。
4.负责日常持续对内部系统的攻防渗透，对安全漏洞、弱点和潜在威胁进行评估和检测，提供解决方案和建议。
5.攻防测试包括手段包括但不限于近源攻击、社工钓鱼、信息收集、漏洞利用、工具爆破、横向渗透、提权等，包括但不限于白盒测试、黑盒测试、渗透测试、逆向工程等。
6.0day漏洞挖掘和分析，武器化相关攻防工具和平台建设。
7.组建攻防团队，参加外部组织的攻防演练与CTF比赛。
8.持续跟踪和了解攻防安全领域的最新趋势和技术，提升团队的安全攻防能力。
</t>
    </r>
  </si>
  <si>
    <r>
      <rPr>
        <b/>
        <sz val="10"/>
        <color rgb="FFC00000"/>
        <rFont val="宋体"/>
        <charset val="134"/>
      </rPr>
      <t>（一）网络安全运维方向：</t>
    </r>
    <r>
      <rPr>
        <b/>
        <sz val="10"/>
        <rFont val="宋体"/>
        <charset val="134"/>
      </rPr>
      <t xml:space="preserve">
1.有2年及以上网络安全运维从业经验，有集团级企业或知名互联网公司安全产品运维经验者优先。  
2.熟悉主机和容器安全防护、常见WEB漏洞及原理，并能够结合企业实际情况给出解决方案。
3.熟悉linux操作系统及基础网络知识，掌握linux命令及TCP/IP原理及常见应用协议。 
4.掌握Python、java、Go、Shell、Php其中一种编程或脚本语言，具备一定开发和代码分析能力。
5.有渗透测试、安全应急响应、攻防演练、等级保护测评、日志分析经验者优先。 
6.有CISP-PTE/CISSP及其他网络安全认证资格者优先。 
7.工作严谨负责，为人诚实正直，组织沟通协调能力强，较强的分析问题和解决问题能力，具有团队合作精神。 
8.年龄35岁以下（1989年1月1日以后出生），特别优秀的可以放宽至40岁左右。 
9.应聘人员现社保及公积金在北京缴纳，且连续缴纳一年及以上的，在同等条件下优先。 
10.同步满足招聘公告中基本条件。
</t>
    </r>
    <r>
      <rPr>
        <b/>
        <sz val="10"/>
        <color rgb="FFC00000"/>
        <rFont val="宋体"/>
        <charset val="134"/>
      </rPr>
      <t>（二）网络安全运营方向（事件处置与应急）：</t>
    </r>
    <r>
      <rPr>
        <b/>
        <sz val="10"/>
        <rFont val="宋体"/>
        <charset val="134"/>
      </rPr>
      <t xml:space="preserve">
1.有2年以上网络安全相关工作经验，熟悉主流安全技术及安全厂商产品如漏扫、WAF、SOC、IPS、IDS，VPN、防火墙等的部署和使用，具备日志安全分析的能力。
2.有网络安全事件应急经验。
3.工作严谨负责，为人诚实正直，组织沟通协调能力强，较强的分析问题和解决问题能力，具有团队合作精神。 
4.年龄35岁以下（1989年1月1日以后出生），特别优秀的可以放宽至40岁左右。 
5.应聘人员现社保及公积金在北京缴纳，且连续缴纳一年及以上的，在同等条件下优先。 
6.同步满足招聘公告中基本条件。
</t>
    </r>
    <r>
      <rPr>
        <b/>
        <sz val="10"/>
        <color rgb="FFC00000"/>
        <rFont val="宋体"/>
        <charset val="134"/>
      </rPr>
      <t>（三）网络安全运营方向（渗透测试与攻防）：</t>
    </r>
    <r>
      <rPr>
        <b/>
        <sz val="10"/>
        <rFont val="宋体"/>
        <charset val="134"/>
      </rPr>
      <t xml:space="preserve">
1.有2年以上网络安全相关工作经验，熟练掌握ATT&amp;CK各环节关键技术、工具使用和思路。
2.熟练掌握主流网络、应用、系统攻击技术及常用工具，熟悉常见安全漏洞原理及利用。
3.熟悉常规的钓鱼思路、平台，有自己独特的攻击手法。
4.工作严谨负责，为人诚实正直，组织沟通协调能力强，较强的分析问题和解决问题能力，具有团队合作精神。 
5.年龄35岁以下（1989年1月1日以后出生），特别优秀的可以放宽至40岁左右。 
6.应聘人员现社保及公积金在北京缴纳，且连续缴纳一年及以上的，在同等条件下优先。 
7.同步满足招聘公告中基本条件。</t>
    </r>
  </si>
  <si>
    <t>视频会议工程师</t>
  </si>
  <si>
    <t xml:space="preserve">负责公司视频会议系统建设及运维管理工作：
1.规划建设集团公司视频会议系统，负责项目方案需求调研、系统设计、集成实施、项目管理和技术支持工作。
2.负责音视频项目的现场安装、调试、测试。
3.视频会议设备问题电话/现场支持，设备日常例行巡检和预防性维护，根据故障现象及时进行诊断，快速定位故障原因并进行处理。
4.重要视频会议会前联调、会议现场保障。
5.定期编制、更新音视频系统运行方案和规范，并根据会议运行情况提出合理化建议。
 </t>
  </si>
  <si>
    <t>1.有3年以上视频会议系统项目的集成实施经验，具备对视音频设备进行安装调试及疑难故障处理能力。
2.熟悉华为、宝利通、中兴、腾讯、飞书等主流视频会议系列产品。
3.熟悉TCP/IP协议，可对计算机网络进行调试。
4.掌握音视频原理及协议,掌握H.32/SIP协议的体系结构。底层信令。呼叫流程。
5.年龄35岁以下（1989年1月1日以后出生）。
6.应聘人员现社保及公积金在北京缴纳，且连续缴纳一年及以上的，在同等条件下优先。
7.同步满足招聘公告中基本条件。</t>
  </si>
  <si>
    <t>企业架构师</t>
  </si>
  <si>
    <t>电子信息类、计算机类、自动化类、数学类、统计学类、管理学类或相关专业</t>
  </si>
  <si>
    <t>1.整体策划集团公司数字化转型的整体蓝图落地策略以及对应的标准。
2.按照流程、数据、IT一体化发展的思路，进行数字化产品的规划，制定适合油气管道行业特点和集团发展方向的数字化研发路线图，并推动关键项目的立项与研发。
3.跟踪研究业界最新的数字化技术趋势，持续推动推动数字化技术的落地应用。
4.持续跟进数字化转型战略的落地情况，制定企业架构看护的相关标准和落地举措。</t>
  </si>
  <si>
    <t>1.精通企业架构规划方法论，并有至少两个项目的实际落地经验。
2.5年以上IT规划或信息系统项目实施经验，参与过央企总部层面数字化转型顶层设计的优先。
3.对流程、数据、IT等数字化要素有深入的理解和掌握，具备结合企业实际场景进行方案设计的能力。
4.优秀的表达、沟通、跨团队协调能力。
5.有大局观、前瞻性眼光，较强的抗压能力，有团队管理经验优先考虑。
6.工作严谨负责，为人诚实正直；有较强的责任心和执行力。
7.年龄35岁以下（1989年1月1日以后出生），特别优秀的可以放宽至40岁左右。
8.应聘人员现社保及公积金在北京缴纳，且连续缴纳一年及以上的，在同等条件下优先。
9.同步满足招聘公告中基本条件。</t>
  </si>
  <si>
    <t>战略分析师</t>
  </si>
  <si>
    <t xml:space="preserve">1.负责数字化行业研究，收集信息、解读政策，洞察分析数字化行业发展趋势，开展行业研究，定期形成研究报告。
2.负责战略规划，根据公司战略发展需求和业务目标制定公司发展规划，负责公司战略方向的深度洞察和分析，推动公司在新方向、新机会上形成投资决策，获取新的价值创造。
</t>
  </si>
  <si>
    <t>1.5年以上战略分析研究相关工作经验。
2.熟悉油气管道行业或数字化技术发展趋势。
3.有较强的信息收集、分析研究、文字总结能力，能熟练使用情报收集和分析工具。
4.能够阅读英文原版文献。
5.有较强的沟通及跨团队协作能力。
6.有大局观、前瞻性眼光，较强的抗压能力。
7.工作严谨负责，为人诚实正直，有较强的责任心和执行力。
8.计算机科学、信息安全、情报学等相关专业背景者优先。
9.年龄35岁以下（1989年1月1日以后出生）。
10.应聘人员现社保及公积金在北京缴纳，且连续缴纳一年及以上的，在同等条件下优先。
11.同步满足招聘公告中基本条件。</t>
  </si>
  <si>
    <t>产品经理</t>
  </si>
  <si>
    <t>电子信息类、计算机类、自动化类、数学类、统计学类、管理学类、经济学类或相关专业</t>
  </si>
  <si>
    <t>1.负责产品架构规划，制定和落实产品发展路线和产品架构规划。
2.负责输出产品方案，开展用户需求调研、产品方案设计、产品方案评审等。
3.负责评估产品方案，论证方案设计的合理性、可操作性，验证产品方案质量。
4.负责管理项目交付，管理需求收集、需求确认、方案评估、UAT测试、方案交付，方案优化等。
5.负责IT运营运维体系建设。</t>
  </si>
  <si>
    <r>
      <t>（一）产品设计及运营方向：</t>
    </r>
    <r>
      <rPr>
        <b/>
        <sz val="10"/>
        <rFont val="宋体"/>
        <charset val="134"/>
      </rPr>
      <t xml:space="preserve">
1.5年以上产品设计经验，熟练使用Axure、墨刀等工具进行原型制作，具备UI设计能力者优先。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4.有油气管网业务经验者优先，包括但不限于油气管网安全风险管理、资产完整性管理、智能化管道建设、工程建设等。
5.有数字化运营平台、IT运营运维体系建设经验，参与过系统全生命周期管理者优先。
6.有国家部委监管数据平台等建设经历的优先。
7.有财务管理经历者优先。
8.沟通协调能力强，工作严谨负责，为人诚实正直，具有团队合作精神。
9.年龄35岁以下（1989年1月1日以后出生）。
10.应聘人员现社保及公积金在北京缴纳，且连续缴纳一年及以上的，在同等条件下优先。
11.同步满足招聘公告中基本条件。
</t>
    </r>
    <r>
      <rPr>
        <b/>
        <sz val="10"/>
        <color rgb="FFC00000"/>
        <rFont val="宋体"/>
        <charset val="134"/>
      </rPr>
      <t>（二）人工智能方向：</t>
    </r>
    <r>
      <rPr>
        <b/>
        <sz val="10"/>
        <rFont val="宋体"/>
        <charset val="134"/>
      </rPr>
      <t xml:space="preserve">
1.5年以上产品设计经验，熟练使用Axure、墨刀等工具进行原型制作，具备UI设计能力者优先。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4.有人工智能类产品建设经验，参与过大模型类产品建设及运营者优先。
5.沟通协调能力强，工作严谨负责，为人诚实正直，具有团队合作精神。
6.年龄35岁以下（1989年1月1日以后出生）。
7.应聘人员现社保及公积金在北京缴纳，且连续缴纳一年及以上的，在同等条件下优先。
8.同步满足招聘公告中基本条件。
</t>
    </r>
    <r>
      <rPr>
        <b/>
        <sz val="10"/>
        <color rgb="FFC00000"/>
        <rFont val="宋体"/>
        <charset val="134"/>
      </rPr>
      <t>（三）机器视觉方向：</t>
    </r>
    <r>
      <rPr>
        <b/>
        <sz val="10"/>
        <rFont val="宋体"/>
        <charset val="134"/>
      </rPr>
      <t xml:space="preserve">
1.5年以上产品设计经验，熟练使用Axure、墨刀等工具进行原型制作，具备UI设计能力者优先。
2.熟悉需求规划、需求分析、方案设计、落地整个生命周期管理。
3.善用数据分析，持续优化产品设计，熟练使用sql，excel等数据处理工具。
4.有机器视觉平台类产品建设经验，参与过机器视觉平台类产品建设及运营者优先。
5.沟通协调能力强，工作严谨负责，为人诚实正直，具有团队合作精神。
6.年龄35岁以下（1989年1月1日以后出生）。
7.应聘人员现社保及公积金在北京缴纳，且连续缴纳一年及以上的，在同等条件下优先。
8.同步满足招聘公告中基本条件。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</si>
</sst>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方正小标宋简体"/>
      <charset val="134"/>
    </font>
    <font>
      <b/>
      <sz val="16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C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/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</cellStyleXfs>
  <cellXfs count="6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177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left" vertical="center" wrapText="1"/>
    </xf>
    <xf numFmtId="176" fontId="6" fillId="0" borderId="0" xfId="51" applyNumberFormat="1" applyFont="1" applyFill="1" applyAlignment="1">
      <alignment horizontal="center" vertical="center" wrapText="1"/>
    </xf>
    <xf numFmtId="176" fontId="7" fillId="0" borderId="0" xfId="51" applyNumberFormat="1" applyFont="1" applyFill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77" fontId="8" fillId="0" borderId="2" xfId="51" applyNumberFormat="1" applyFont="1" applyFill="1" applyBorder="1" applyAlignment="1">
      <alignment horizontal="center" vertical="center" wrapText="1"/>
    </xf>
    <xf numFmtId="177" fontId="8" fillId="0" borderId="1" xfId="51" applyNumberFormat="1" applyFont="1" applyFill="1" applyBorder="1" applyAlignment="1">
      <alignment horizontal="center" vertical="center" wrapText="1"/>
    </xf>
    <xf numFmtId="177" fontId="9" fillId="0" borderId="1" xfId="5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3" xfId="51" applyNumberFormat="1" applyFont="1" applyFill="1" applyBorder="1" applyAlignment="1">
      <alignment horizontal="center" vertical="center" wrapText="1"/>
    </xf>
    <xf numFmtId="176" fontId="9" fillId="0" borderId="1" xfId="5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42" applyFont="1" applyFill="1" applyBorder="1" applyAlignment="1">
      <alignment horizontal="left" vertical="center" wrapText="1"/>
    </xf>
    <xf numFmtId="0" fontId="9" fillId="0" borderId="1" xfId="42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8" fillId="0" borderId="1" xfId="51" applyNumberFormat="1" applyFont="1" applyFill="1" applyBorder="1" applyAlignment="1">
      <alignment horizontal="left" vertical="center" wrapText="1"/>
    </xf>
    <xf numFmtId="177" fontId="10" fillId="0" borderId="1" xfId="5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8" fillId="0" borderId="2" xfId="5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176" fontId="8" fillId="0" borderId="3" xfId="5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/>
    </xf>
    <xf numFmtId="0" fontId="10" fillId="0" borderId="1" xfId="5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>
      <xdr:nvSpPr>
        <xdr:cNvPr id="2" name="ImpTraceLabel" hidden="1"/>
        <xdr:cNvSpPr txBox="1"/>
      </xdr:nvSpPr>
      <xdr:spPr>
        <a:xfrm>
          <a:off x="0" y="38100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t>&lt;root&gt;&lt;sender&gt;yangqu@pipechina.com.cn&lt;/sender&gt;&lt;type&gt;2&lt;/type&gt;&lt;subject&gt;西南管道高层次人才专业需求&lt;/subject&gt;&lt;attachmentName&gt;2021-07-14 高层次人才需求汇总表.xlsx&lt;/attachmentName&gt;&lt;addressee&gt;zhangwj03@pipechina.com.cn&lt;/addressee&gt;&lt;mailSec&gt;无密级&lt;/mailSec&gt;&lt;sendTime&gt;2021-07-15 17:40:40&lt;/sendTime&gt;&lt;loadTime&gt;2021-07-16 09:16:45&lt;/loadTime&gt;&lt;/root&gt;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92D050"/>
  </sheetPr>
  <dimension ref="A1:XEY69"/>
  <sheetViews>
    <sheetView showZeros="0" tabSelected="1" zoomScale="85" zoomScaleNormal="85" workbookViewId="0">
      <pane xSplit="2" ySplit="4" topLeftCell="C33" activePane="bottomRight" state="frozen"/>
      <selection/>
      <selection pane="topRight"/>
      <selection pane="bottomLeft"/>
      <selection pane="bottomRight" activeCell="F44" sqref="F44"/>
    </sheetView>
  </sheetViews>
  <sheetFormatPr defaultColWidth="9.8018018018018" defaultRowHeight="14.95"/>
  <cols>
    <col min="1" max="1" width="4.06306306306306" style="7" customWidth="1"/>
    <col min="2" max="2" width="8.76576576576577" style="2" customWidth="1"/>
    <col min="3" max="3" width="9.36036036036036" style="2" customWidth="1"/>
    <col min="4" max="4" width="8.77477477477477" style="2" customWidth="1"/>
    <col min="5" max="5" width="51.4774774774775" style="2" customWidth="1"/>
    <col min="6" max="6" width="97.0990990990991" style="8" customWidth="1"/>
    <col min="7" max="7" width="5.54954954954955" style="2" customWidth="1"/>
    <col min="8" max="8" width="8.00900900900901" style="9" customWidth="1"/>
    <col min="9" max="241" width="9.8018018018018" style="2"/>
    <col min="242" max="16378" width="9.8018018018018" style="1"/>
    <col min="16379" max="16379" width="9.8018018018018" style="10"/>
    <col min="16380" max="16384" width="9.8018018018018" style="11"/>
  </cols>
  <sheetData>
    <row r="1" s="1" customFormat="1" ht="30" customHeight="1" spans="1:241">
      <c r="A1" s="12" t="s">
        <v>0</v>
      </c>
      <c r="B1" s="13"/>
      <c r="C1" s="2"/>
      <c r="D1" s="2"/>
      <c r="E1" s="2"/>
      <c r="F1" s="8"/>
      <c r="G1" s="2"/>
      <c r="H1" s="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2" customFormat="1" ht="39" customHeight="1" spans="1:8">
      <c r="A2" s="14" t="s">
        <v>1</v>
      </c>
      <c r="B2" s="14"/>
      <c r="C2" s="14"/>
      <c r="D2" s="14"/>
      <c r="E2" s="14"/>
      <c r="F2" s="15"/>
      <c r="G2" s="14"/>
      <c r="H2" s="14"/>
    </row>
    <row r="3" s="2" customFormat="1" ht="30" customHeight="1" spans="1:8">
      <c r="A3" s="16" t="s">
        <v>2</v>
      </c>
      <c r="B3" s="17" t="s">
        <v>3</v>
      </c>
      <c r="C3" s="18" t="s">
        <v>4</v>
      </c>
      <c r="D3" s="18"/>
      <c r="E3" s="18"/>
      <c r="F3" s="19"/>
      <c r="G3" s="18" t="s">
        <v>5</v>
      </c>
      <c r="H3" s="20" t="s">
        <v>6</v>
      </c>
    </row>
    <row r="4" s="2" customFormat="1" ht="30" customHeight="1" spans="1:8">
      <c r="A4" s="16"/>
      <c r="B4" s="21"/>
      <c r="C4" s="18" t="s">
        <v>7</v>
      </c>
      <c r="D4" s="18" t="s">
        <v>8</v>
      </c>
      <c r="E4" s="18" t="s">
        <v>9</v>
      </c>
      <c r="F4" s="19" t="s">
        <v>10</v>
      </c>
      <c r="G4" s="18"/>
      <c r="H4" s="20"/>
    </row>
    <row r="5" s="3" customFormat="1" ht="30" customHeight="1" spans="1:16379">
      <c r="A5" s="16"/>
      <c r="B5" s="16" t="s">
        <v>11</v>
      </c>
      <c r="C5" s="16"/>
      <c r="D5" s="16"/>
      <c r="E5" s="16"/>
      <c r="F5" s="22"/>
      <c r="G5" s="18"/>
      <c r="H5" s="16">
        <f>SUM(H6:H33)</f>
        <v>132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  <c r="XCW5" s="61"/>
      <c r="XCX5" s="61"/>
      <c r="XCY5" s="61"/>
      <c r="XCZ5" s="61"/>
      <c r="XDA5" s="61"/>
      <c r="XDB5" s="61"/>
      <c r="XDC5" s="61"/>
      <c r="XDD5" s="61"/>
      <c r="XDE5" s="61"/>
      <c r="XDF5" s="61"/>
      <c r="XDG5" s="61"/>
      <c r="XDH5" s="61"/>
      <c r="XDI5" s="61"/>
      <c r="XDJ5" s="61"/>
      <c r="XDK5" s="61"/>
      <c r="XDL5" s="61"/>
      <c r="XDM5" s="61"/>
      <c r="XDN5" s="61"/>
      <c r="XDO5" s="61"/>
      <c r="XDP5" s="61"/>
      <c r="XDQ5" s="61"/>
      <c r="XDR5" s="61"/>
      <c r="XDS5" s="61"/>
      <c r="XDT5" s="61"/>
      <c r="XDU5" s="61"/>
      <c r="XDV5" s="61"/>
      <c r="XDW5" s="61"/>
      <c r="XDX5" s="61"/>
      <c r="XDY5" s="61"/>
      <c r="XDZ5" s="61"/>
      <c r="XEA5" s="61"/>
      <c r="XEB5" s="61"/>
      <c r="XEC5" s="61"/>
      <c r="XED5" s="61"/>
      <c r="XEE5" s="61"/>
      <c r="XEF5" s="61"/>
      <c r="XEG5" s="61"/>
      <c r="XEH5" s="61"/>
      <c r="XEI5" s="61"/>
      <c r="XEJ5" s="61"/>
      <c r="XEK5" s="61"/>
      <c r="XEL5" s="61"/>
      <c r="XEM5" s="61"/>
      <c r="XEN5" s="61"/>
      <c r="XEO5" s="61"/>
      <c r="XEP5" s="61"/>
      <c r="XEQ5" s="61"/>
      <c r="XER5" s="61"/>
      <c r="XES5" s="61"/>
      <c r="XET5" s="61"/>
      <c r="XEU5" s="61"/>
      <c r="XEV5" s="61"/>
      <c r="XEW5" s="61"/>
      <c r="XEX5" s="61"/>
      <c r="XEY5" s="62"/>
    </row>
    <row r="6" s="4" customFormat="1" ht="198" customHeight="1" spans="1:8">
      <c r="A6" s="16">
        <v>1</v>
      </c>
      <c r="B6" s="23" t="s">
        <v>12</v>
      </c>
      <c r="C6" s="18" t="s">
        <v>13</v>
      </c>
      <c r="D6" s="18" t="s">
        <v>14</v>
      </c>
      <c r="E6" s="24" t="s">
        <v>15</v>
      </c>
      <c r="F6" s="25" t="s">
        <v>16</v>
      </c>
      <c r="G6" s="18" t="s">
        <v>17</v>
      </c>
      <c r="H6" s="16">
        <v>1</v>
      </c>
    </row>
    <row r="7" s="5" customFormat="1" ht="80" customHeight="1" spans="1:241">
      <c r="A7" s="16">
        <v>2</v>
      </c>
      <c r="B7" s="26" t="s">
        <v>18</v>
      </c>
      <c r="C7" s="26" t="s">
        <v>13</v>
      </c>
      <c r="D7" s="27" t="s">
        <v>19</v>
      </c>
      <c r="E7" s="27" t="s">
        <v>20</v>
      </c>
      <c r="F7" s="28" t="s">
        <v>21</v>
      </c>
      <c r="G7" s="18" t="s">
        <v>17</v>
      </c>
      <c r="H7" s="16">
        <v>19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</row>
    <row r="8" s="5" customFormat="1" ht="80" customHeight="1" spans="1:241">
      <c r="A8" s="16"/>
      <c r="B8" s="26"/>
      <c r="C8" s="26"/>
      <c r="D8" s="27"/>
      <c r="E8" s="27"/>
      <c r="F8" s="29"/>
      <c r="G8" s="18"/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</row>
    <row r="9" s="5" customFormat="1" ht="155" customHeight="1" spans="1:241">
      <c r="A9" s="16"/>
      <c r="B9" s="26"/>
      <c r="C9" s="26"/>
      <c r="D9" s="27"/>
      <c r="E9" s="27"/>
      <c r="F9" s="29"/>
      <c r="G9" s="18"/>
      <c r="H9" s="1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</row>
    <row r="10" s="5" customFormat="1" ht="80" customHeight="1" spans="1:241">
      <c r="A10" s="16"/>
      <c r="B10" s="26"/>
      <c r="C10" s="26"/>
      <c r="D10" s="27"/>
      <c r="E10" s="27"/>
      <c r="F10" s="29"/>
      <c r="G10" s="18"/>
      <c r="H10" s="1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</row>
    <row r="11" s="5" customFormat="1" ht="114" customHeight="1" spans="1:241">
      <c r="A11" s="16"/>
      <c r="B11" s="26"/>
      <c r="C11" s="26"/>
      <c r="D11" s="27"/>
      <c r="E11" s="27"/>
      <c r="F11" s="29"/>
      <c r="G11" s="18"/>
      <c r="H11" s="1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</row>
    <row r="12" s="5" customFormat="1" ht="157" customHeight="1" spans="1:241">
      <c r="A12" s="16"/>
      <c r="B12" s="26"/>
      <c r="C12" s="26"/>
      <c r="D12" s="27"/>
      <c r="E12" s="27"/>
      <c r="F12" s="29"/>
      <c r="G12" s="18"/>
      <c r="H12" s="1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</row>
    <row r="13" s="5" customFormat="1" ht="85" customHeight="1" spans="1:241">
      <c r="A13" s="16"/>
      <c r="B13" s="26"/>
      <c r="C13" s="26"/>
      <c r="D13" s="27"/>
      <c r="E13" s="27"/>
      <c r="F13" s="29"/>
      <c r="G13" s="18"/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</row>
    <row r="14" s="1" customFormat="1" ht="345" customHeight="1" spans="1:241">
      <c r="A14" s="16">
        <v>3</v>
      </c>
      <c r="B14" s="18" t="s">
        <v>22</v>
      </c>
      <c r="C14" s="18" t="s">
        <v>13</v>
      </c>
      <c r="D14" s="18" t="s">
        <v>14</v>
      </c>
      <c r="E14" s="30" t="s">
        <v>23</v>
      </c>
      <c r="F14" s="31" t="s">
        <v>24</v>
      </c>
      <c r="G14" s="18" t="s">
        <v>17</v>
      </c>
      <c r="H14" s="16">
        <v>36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="1" customFormat="1" ht="149" customHeight="1" spans="1:241">
      <c r="A15" s="16">
        <v>4</v>
      </c>
      <c r="B15" s="18" t="s">
        <v>25</v>
      </c>
      <c r="C15" s="18" t="s">
        <v>13</v>
      </c>
      <c r="D15" s="18" t="s">
        <v>14</v>
      </c>
      <c r="E15" s="32" t="s">
        <v>26</v>
      </c>
      <c r="F15" s="33" t="s">
        <v>27</v>
      </c>
      <c r="G15" s="34" t="s">
        <v>17</v>
      </c>
      <c r="H15" s="34"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="1" customFormat="1" ht="158" customHeight="1" spans="1:241">
      <c r="A16" s="16">
        <v>5</v>
      </c>
      <c r="B16" s="34" t="s">
        <v>28</v>
      </c>
      <c r="C16" s="18" t="s">
        <v>13</v>
      </c>
      <c r="D16" s="18" t="s">
        <v>14</v>
      </c>
      <c r="E16" s="32" t="s">
        <v>29</v>
      </c>
      <c r="F16" s="33" t="s">
        <v>30</v>
      </c>
      <c r="G16" s="34" t="s">
        <v>17</v>
      </c>
      <c r="H16" s="34">
        <v>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</row>
    <row r="17" s="1" customFormat="1" ht="126" customHeight="1" spans="1:241">
      <c r="A17" s="16">
        <v>6</v>
      </c>
      <c r="B17" s="18" t="s">
        <v>31</v>
      </c>
      <c r="C17" s="18" t="s">
        <v>13</v>
      </c>
      <c r="D17" s="18" t="s">
        <v>14</v>
      </c>
      <c r="E17" s="30" t="s">
        <v>32</v>
      </c>
      <c r="F17" s="35" t="s">
        <v>33</v>
      </c>
      <c r="G17" s="18" t="s">
        <v>17</v>
      </c>
      <c r="H17" s="16">
        <v>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</row>
    <row r="18" s="1" customFormat="1" ht="138" customHeight="1" spans="1:241">
      <c r="A18" s="16">
        <v>7</v>
      </c>
      <c r="B18" s="18" t="s">
        <v>34</v>
      </c>
      <c r="C18" s="18" t="s">
        <v>13</v>
      </c>
      <c r="D18" s="18" t="s">
        <v>14</v>
      </c>
      <c r="E18" s="30" t="s">
        <v>35</v>
      </c>
      <c r="F18" s="35" t="s">
        <v>36</v>
      </c>
      <c r="G18" s="18" t="s">
        <v>17</v>
      </c>
      <c r="H18" s="16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</row>
    <row r="19" s="1" customFormat="1" ht="182" customHeight="1" spans="1:241">
      <c r="A19" s="16">
        <v>8</v>
      </c>
      <c r="B19" s="34" t="s">
        <v>37</v>
      </c>
      <c r="C19" s="18" t="s">
        <v>13</v>
      </c>
      <c r="D19" s="18" t="s">
        <v>14</v>
      </c>
      <c r="E19" s="32" t="s">
        <v>38</v>
      </c>
      <c r="F19" s="36" t="s">
        <v>39</v>
      </c>
      <c r="G19" s="34" t="s">
        <v>17</v>
      </c>
      <c r="H19" s="34">
        <v>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</row>
    <row r="20" s="1" customFormat="1" ht="205" customHeight="1" spans="1:241">
      <c r="A20" s="16">
        <v>9</v>
      </c>
      <c r="B20" s="34" t="s">
        <v>40</v>
      </c>
      <c r="C20" s="18" t="s">
        <v>13</v>
      </c>
      <c r="D20" s="18" t="s">
        <v>14</v>
      </c>
      <c r="E20" s="37" t="s">
        <v>41</v>
      </c>
      <c r="F20" s="36" t="s">
        <v>42</v>
      </c>
      <c r="G20" s="34" t="s">
        <v>17</v>
      </c>
      <c r="H20" s="34">
        <v>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</row>
    <row r="21" s="1" customFormat="1" ht="99" customHeight="1" spans="1:241">
      <c r="A21" s="38">
        <v>10</v>
      </c>
      <c r="B21" s="39" t="s">
        <v>43</v>
      </c>
      <c r="C21" s="17" t="s">
        <v>13</v>
      </c>
      <c r="D21" s="17" t="s">
        <v>14</v>
      </c>
      <c r="E21" s="40" t="s">
        <v>44</v>
      </c>
      <c r="F21" s="41" t="s">
        <v>45</v>
      </c>
      <c r="G21" s="39" t="s">
        <v>17</v>
      </c>
      <c r="H21" s="39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</row>
    <row r="22" s="1" customFormat="1" ht="223" customHeight="1" spans="1:241">
      <c r="A22" s="42"/>
      <c r="B22" s="43"/>
      <c r="C22" s="21"/>
      <c r="D22" s="21"/>
      <c r="E22" s="44"/>
      <c r="F22" s="45"/>
      <c r="G22" s="43"/>
      <c r="H22" s="4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="1" customFormat="1" ht="198.45" spans="1:241">
      <c r="A23" s="16">
        <v>11</v>
      </c>
      <c r="B23" s="34" t="s">
        <v>46</v>
      </c>
      <c r="C23" s="18" t="s">
        <v>13</v>
      </c>
      <c r="D23" s="18" t="s">
        <v>14</v>
      </c>
      <c r="E23" s="32" t="s">
        <v>47</v>
      </c>
      <c r="F23" s="29" t="s">
        <v>48</v>
      </c>
      <c r="G23" s="34" t="s">
        <v>17</v>
      </c>
      <c r="H23" s="34">
        <v>10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="1" customFormat="1" ht="140" customHeight="1" spans="1:241">
      <c r="A24" s="16">
        <v>12</v>
      </c>
      <c r="B24" s="34" t="s">
        <v>49</v>
      </c>
      <c r="C24" s="18" t="s">
        <v>13</v>
      </c>
      <c r="D24" s="18" t="s">
        <v>14</v>
      </c>
      <c r="E24" s="32" t="s">
        <v>50</v>
      </c>
      <c r="F24" s="33" t="s">
        <v>51</v>
      </c>
      <c r="G24" s="34" t="s">
        <v>17</v>
      </c>
      <c r="H24" s="34">
        <v>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</row>
    <row r="25" s="1" customFormat="1" ht="108" customHeight="1" spans="1:16379">
      <c r="A25" s="16">
        <v>13</v>
      </c>
      <c r="B25" s="46" t="s">
        <v>52</v>
      </c>
      <c r="C25" s="18" t="s">
        <v>13</v>
      </c>
      <c r="D25" s="18" t="s">
        <v>14</v>
      </c>
      <c r="E25" s="33" t="s">
        <v>53</v>
      </c>
      <c r="F25" s="33" t="s">
        <v>54</v>
      </c>
      <c r="G25" s="46" t="s">
        <v>17</v>
      </c>
      <c r="H25" s="46">
        <v>1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XEY25" s="63"/>
    </row>
    <row r="26" s="1" customFormat="1" ht="158" customHeight="1" spans="1:16379">
      <c r="A26" s="16">
        <v>14</v>
      </c>
      <c r="B26" s="46" t="s">
        <v>55</v>
      </c>
      <c r="C26" s="18" t="s">
        <v>13</v>
      </c>
      <c r="D26" s="18" t="s">
        <v>14</v>
      </c>
      <c r="E26" s="33" t="s">
        <v>56</v>
      </c>
      <c r="F26" s="33" t="s">
        <v>57</v>
      </c>
      <c r="G26" s="46" t="s">
        <v>17</v>
      </c>
      <c r="H26" s="46">
        <v>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XEY26" s="63"/>
    </row>
    <row r="27" s="5" customFormat="1" ht="218" customHeight="1" spans="1:241">
      <c r="A27" s="38">
        <v>15</v>
      </c>
      <c r="B27" s="47" t="s">
        <v>58</v>
      </c>
      <c r="C27" s="17" t="s">
        <v>13</v>
      </c>
      <c r="D27" s="17" t="s">
        <v>14</v>
      </c>
      <c r="E27" s="48" t="s">
        <v>59</v>
      </c>
      <c r="F27" s="40" t="s">
        <v>60</v>
      </c>
      <c r="G27" s="49" t="s">
        <v>17</v>
      </c>
      <c r="H27" s="38">
        <v>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</row>
    <row r="28" s="1" customFormat="1" ht="139" customHeight="1" spans="1:243">
      <c r="A28" s="42"/>
      <c r="B28" s="50"/>
      <c r="C28" s="21"/>
      <c r="D28" s="21"/>
      <c r="E28" s="51"/>
      <c r="F28" s="52"/>
      <c r="G28" s="53"/>
      <c r="H28" s="4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="1" customFormat="1" ht="141" customHeight="1" spans="1:241">
      <c r="A29" s="16">
        <v>16</v>
      </c>
      <c r="B29" s="46" t="s">
        <v>61</v>
      </c>
      <c r="C29" s="18" t="s">
        <v>13</v>
      </c>
      <c r="D29" s="18" t="s">
        <v>14</v>
      </c>
      <c r="E29" s="33" t="s">
        <v>62</v>
      </c>
      <c r="F29" s="33" t="s">
        <v>63</v>
      </c>
      <c r="G29" s="46" t="s">
        <v>17</v>
      </c>
      <c r="H29" s="46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="6" customFormat="1" ht="138" customHeight="1" spans="1:8">
      <c r="A30" s="16">
        <v>17</v>
      </c>
      <c r="B30" s="54" t="s">
        <v>64</v>
      </c>
      <c r="C30" s="18" t="s">
        <v>13</v>
      </c>
      <c r="D30" s="18" t="s">
        <v>65</v>
      </c>
      <c r="E30" s="55" t="s">
        <v>66</v>
      </c>
      <c r="F30" s="35" t="s">
        <v>67</v>
      </c>
      <c r="G30" s="54" t="s">
        <v>17</v>
      </c>
      <c r="H30" s="16">
        <v>2</v>
      </c>
    </row>
    <row r="31" s="6" customFormat="1" ht="168" customHeight="1" spans="1:8">
      <c r="A31" s="16">
        <v>18</v>
      </c>
      <c r="B31" s="54" t="s">
        <v>68</v>
      </c>
      <c r="C31" s="18" t="s">
        <v>13</v>
      </c>
      <c r="D31" s="18" t="s">
        <v>65</v>
      </c>
      <c r="E31" s="35" t="s">
        <v>69</v>
      </c>
      <c r="F31" s="35" t="s">
        <v>70</v>
      </c>
      <c r="G31" s="54" t="s">
        <v>17</v>
      </c>
      <c r="H31" s="16">
        <v>3</v>
      </c>
    </row>
    <row r="32" s="1" customFormat="1" ht="236" customHeight="1" spans="1:241">
      <c r="A32" s="16">
        <v>19</v>
      </c>
      <c r="B32" s="18" t="s">
        <v>71</v>
      </c>
      <c r="C32" s="18" t="s">
        <v>13</v>
      </c>
      <c r="D32" s="18" t="s">
        <v>72</v>
      </c>
      <c r="E32" s="55" t="s">
        <v>73</v>
      </c>
      <c r="F32" s="56" t="s">
        <v>74</v>
      </c>
      <c r="G32" s="18" t="s">
        <v>17</v>
      </c>
      <c r="H32" s="16">
        <v>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="5" customFormat="1" ht="150" customHeight="1" spans="1:241">
      <c r="A33" s="16"/>
      <c r="B33" s="18"/>
      <c r="C33" s="18"/>
      <c r="D33" s="18"/>
      <c r="E33" s="55"/>
      <c r="F33" s="35"/>
      <c r="G33" s="18"/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</row>
    <row r="34" s="1" customFormat="1" spans="1:241">
      <c r="A34" s="57"/>
      <c r="B34" s="58"/>
      <c r="C34" s="58"/>
      <c r="D34" s="58"/>
      <c r="E34" s="58"/>
      <c r="F34" s="59"/>
      <c r="G34" s="2"/>
      <c r="H34" s="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="1" customFormat="1" spans="1:241">
      <c r="A35" s="57"/>
      <c r="B35" s="58"/>
      <c r="C35" s="58"/>
      <c r="D35" s="58"/>
      <c r="E35" s="58"/>
      <c r="F35" s="59"/>
      <c r="G35" s="2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="1" customFormat="1" spans="1:241">
      <c r="A36" s="57"/>
      <c r="B36" s="58"/>
      <c r="C36" s="58"/>
      <c r="D36" s="58"/>
      <c r="E36" s="58"/>
      <c r="F36" s="59"/>
      <c r="G36" s="2"/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="1" customFormat="1" spans="1:241">
      <c r="A37" s="57"/>
      <c r="B37" s="58"/>
      <c r="C37" s="58"/>
      <c r="D37" s="58"/>
      <c r="E37" s="58"/>
      <c r="F37" s="59"/>
      <c r="G37" s="2"/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="1" customFormat="1" spans="1:241">
      <c r="A38" s="57"/>
      <c r="B38" s="58"/>
      <c r="C38" s="58"/>
      <c r="D38" s="58"/>
      <c r="E38" s="58"/>
      <c r="F38" s="59"/>
      <c r="G38" s="2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="1" customFormat="1" spans="1:241">
      <c r="A39" s="57"/>
      <c r="B39" s="58"/>
      <c r="C39" s="58"/>
      <c r="D39" s="58"/>
      <c r="E39" s="58"/>
      <c r="F39" s="59"/>
      <c r="G39" s="2"/>
      <c r="H39" s="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</row>
    <row r="40" s="1" customFormat="1" spans="1:241">
      <c r="A40" s="57"/>
      <c r="B40" s="58"/>
      <c r="C40" s="58"/>
      <c r="D40" s="58"/>
      <c r="E40" s="58"/>
      <c r="F40" s="59"/>
      <c r="G40" s="2"/>
      <c r="H40" s="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</row>
    <row r="41" s="1" customFormat="1" spans="1:241">
      <c r="A41" s="57"/>
      <c r="B41" s="58"/>
      <c r="C41" s="58"/>
      <c r="D41" s="58"/>
      <c r="E41" s="58"/>
      <c r="F41" s="59"/>
      <c r="G41" s="2"/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</row>
    <row r="42" s="1" customFormat="1" spans="1:241">
      <c r="A42" s="57"/>
      <c r="B42" s="58"/>
      <c r="C42" s="58"/>
      <c r="D42" s="58"/>
      <c r="E42" s="58"/>
      <c r="F42" s="59"/>
      <c r="G42" s="2"/>
      <c r="H42" s="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="1" customFormat="1" spans="1:241">
      <c r="A43" s="57"/>
      <c r="B43" s="58"/>
      <c r="C43" s="58"/>
      <c r="D43" s="58"/>
      <c r="E43" s="58"/>
      <c r="F43" s="59"/>
      <c r="G43" s="2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="1" customFormat="1" spans="1:241">
      <c r="A44" s="57"/>
      <c r="B44" s="58"/>
      <c r="C44" s="58"/>
      <c r="D44" s="58"/>
      <c r="E44" s="58"/>
      <c r="F44" s="59"/>
      <c r="G44" s="2"/>
      <c r="H44" s="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</row>
    <row r="45" s="1" customFormat="1" spans="1:241">
      <c r="A45" s="57"/>
      <c r="B45" s="58"/>
      <c r="C45" s="58"/>
      <c r="D45" s="58"/>
      <c r="E45" s="58"/>
      <c r="F45" s="59"/>
      <c r="G45" s="2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</row>
    <row r="46" s="1" customFormat="1" spans="1:241">
      <c r="A46" s="57"/>
      <c r="B46" s="58"/>
      <c r="C46" s="58"/>
      <c r="D46" s="58"/>
      <c r="E46" s="58"/>
      <c r="F46" s="59"/>
      <c r="G46" s="2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</row>
    <row r="47" s="1" customFormat="1" spans="1:241">
      <c r="A47" s="57"/>
      <c r="B47" s="58"/>
      <c r="C47" s="58"/>
      <c r="D47" s="58"/>
      <c r="E47" s="58"/>
      <c r="F47" s="59"/>
      <c r="G47" s="2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</row>
    <row r="48" s="1" customFormat="1" spans="1:241">
      <c r="A48" s="57"/>
      <c r="B48" s="58"/>
      <c r="C48" s="58"/>
      <c r="D48" s="58"/>
      <c r="E48" s="58"/>
      <c r="F48" s="59"/>
      <c r="G48" s="2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</row>
    <row r="49" s="1" customFormat="1" spans="1:241">
      <c r="A49" s="57"/>
      <c r="B49" s="58"/>
      <c r="C49" s="58"/>
      <c r="D49" s="58"/>
      <c r="E49" s="58"/>
      <c r="F49" s="59"/>
      <c r="G49" s="2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</row>
    <row r="50" s="1" customFormat="1" spans="1:241">
      <c r="A50" s="57"/>
      <c r="B50" s="58"/>
      <c r="C50" s="58"/>
      <c r="D50" s="58"/>
      <c r="E50" s="58"/>
      <c r="F50" s="59"/>
      <c r="G50" s="2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</row>
    <row r="51" s="1" customFormat="1" spans="1:241">
      <c r="A51" s="57"/>
      <c r="B51" s="58"/>
      <c r="C51" s="58"/>
      <c r="D51" s="58"/>
      <c r="E51" s="58"/>
      <c r="F51" s="59"/>
      <c r="G51" s="2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</row>
    <row r="52" s="1" customFormat="1" spans="1:241">
      <c r="A52" s="57"/>
      <c r="B52" s="58"/>
      <c r="C52" s="58"/>
      <c r="D52" s="58"/>
      <c r="E52" s="58"/>
      <c r="F52" s="59"/>
      <c r="G52" s="2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</row>
    <row r="53" s="1" customFormat="1" spans="1:241">
      <c r="A53" s="57"/>
      <c r="B53" s="58"/>
      <c r="C53" s="58"/>
      <c r="D53" s="58"/>
      <c r="E53" s="58"/>
      <c r="F53" s="59"/>
      <c r="G53" s="2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</row>
    <row r="54" s="1" customFormat="1" spans="1:241">
      <c r="A54" s="57"/>
      <c r="B54" s="58"/>
      <c r="C54" s="58"/>
      <c r="D54" s="58"/>
      <c r="E54" s="58"/>
      <c r="F54" s="59"/>
      <c r="G54" s="2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</row>
    <row r="55" s="1" customFormat="1" spans="1:241">
      <c r="A55" s="57"/>
      <c r="B55" s="58"/>
      <c r="C55" s="58"/>
      <c r="D55" s="58"/>
      <c r="E55" s="58"/>
      <c r="F55" s="59"/>
      <c r="G55" s="2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="1" customFormat="1" spans="1:241">
      <c r="A56" s="57"/>
      <c r="B56" s="58"/>
      <c r="C56" s="58"/>
      <c r="D56" s="58"/>
      <c r="E56" s="58"/>
      <c r="F56" s="59"/>
      <c r="G56" s="2"/>
      <c r="H56" s="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</row>
    <row r="57" s="1" customFormat="1" spans="1:241">
      <c r="A57" s="57"/>
      <c r="B57" s="58"/>
      <c r="C57" s="58"/>
      <c r="D57" s="58"/>
      <c r="E57" s="58"/>
      <c r="F57" s="59"/>
      <c r="G57" s="2"/>
      <c r="H57" s="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="1" customFormat="1" spans="1:241">
      <c r="A58" s="57"/>
      <c r="B58" s="58"/>
      <c r="C58" s="58"/>
      <c r="D58" s="58"/>
      <c r="E58" s="58"/>
      <c r="F58" s="59"/>
      <c r="G58" s="2"/>
      <c r="H58" s="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</row>
    <row r="59" s="1" customFormat="1" spans="1:241">
      <c r="A59" s="57"/>
      <c r="B59" s="58"/>
      <c r="C59" s="58"/>
      <c r="D59" s="58"/>
      <c r="E59" s="58"/>
      <c r="F59" s="59"/>
      <c r="G59" s="2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="1" customFormat="1" spans="1:241">
      <c r="A60" s="57"/>
      <c r="B60" s="58"/>
      <c r="C60" s="58"/>
      <c r="D60" s="58"/>
      <c r="E60" s="58"/>
      <c r="F60" s="59"/>
      <c r="G60" s="2"/>
      <c r="H60" s="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</row>
    <row r="61" s="1" customFormat="1" spans="1:241">
      <c r="A61" s="57"/>
      <c r="B61" s="58"/>
      <c r="C61" s="58"/>
      <c r="D61" s="58"/>
      <c r="E61" s="58"/>
      <c r="F61" s="59"/>
      <c r="G61" s="2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</row>
    <row r="62" s="1" customFormat="1" spans="1:241">
      <c r="A62" s="57"/>
      <c r="B62" s="58"/>
      <c r="C62" s="58"/>
      <c r="D62" s="58"/>
      <c r="E62" s="58"/>
      <c r="F62" s="59"/>
      <c r="G62" s="2"/>
      <c r="H62" s="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</row>
    <row r="63" s="1" customFormat="1" spans="1:241">
      <c r="A63" s="57"/>
      <c r="B63" s="58"/>
      <c r="C63" s="58"/>
      <c r="D63" s="58"/>
      <c r="E63" s="58"/>
      <c r="F63" s="59"/>
      <c r="G63" s="2"/>
      <c r="H63" s="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="1" customFormat="1" spans="1:241">
      <c r="A64" s="57"/>
      <c r="B64" s="58"/>
      <c r="C64" s="58"/>
      <c r="D64" s="58"/>
      <c r="E64" s="58"/>
      <c r="F64" s="59"/>
      <c r="G64" s="2"/>
      <c r="H64" s="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="1" customFormat="1" spans="1:241">
      <c r="A65" s="57"/>
      <c r="B65" s="58"/>
      <c r="C65" s="58"/>
      <c r="D65" s="58"/>
      <c r="E65" s="58"/>
      <c r="F65" s="59"/>
      <c r="G65" s="2"/>
      <c r="H65" s="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="1" customFormat="1" spans="1:241">
      <c r="A66" s="57"/>
      <c r="B66" s="58"/>
      <c r="C66" s="58"/>
      <c r="D66" s="58"/>
      <c r="E66" s="58"/>
      <c r="F66" s="59"/>
      <c r="G66" s="2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</row>
    <row r="67" s="1" customFormat="1" spans="1:241">
      <c r="A67" s="57"/>
      <c r="B67" s="58"/>
      <c r="C67" s="58"/>
      <c r="D67" s="58"/>
      <c r="E67" s="58"/>
      <c r="F67" s="59"/>
      <c r="G67" s="2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</row>
    <row r="68" s="1" customFormat="1" spans="1:241">
      <c r="A68" s="57"/>
      <c r="B68" s="58"/>
      <c r="C68" s="58"/>
      <c r="D68" s="58"/>
      <c r="E68" s="58"/>
      <c r="F68" s="59"/>
      <c r="G68" s="2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</row>
    <row r="69" s="1" customFormat="1" spans="1:241">
      <c r="A69" s="57"/>
      <c r="B69" s="58"/>
      <c r="C69" s="58"/>
      <c r="D69" s="58"/>
      <c r="E69" s="58"/>
      <c r="F69" s="59"/>
      <c r="G69" s="2"/>
      <c r="H69" s="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</row>
  </sheetData>
  <autoFilter ref="A4:XEY33">
    <extLst/>
  </autoFilter>
  <mergeCells count="39">
    <mergeCell ref="A1:B1"/>
    <mergeCell ref="A2:H2"/>
    <mergeCell ref="C3:F3"/>
    <mergeCell ref="A3:A4"/>
    <mergeCell ref="A7:A13"/>
    <mergeCell ref="A21:A22"/>
    <mergeCell ref="A27:A28"/>
    <mergeCell ref="A32:A33"/>
    <mergeCell ref="B3:B4"/>
    <mergeCell ref="B7:B13"/>
    <mergeCell ref="B21:B22"/>
    <mergeCell ref="B27:B28"/>
    <mergeCell ref="B32:B33"/>
    <mergeCell ref="C7:C13"/>
    <mergeCell ref="C21:C22"/>
    <mergeCell ref="C27:C28"/>
    <mergeCell ref="C32:C33"/>
    <mergeCell ref="D7:D13"/>
    <mergeCell ref="D21:D22"/>
    <mergeCell ref="D27:D28"/>
    <mergeCell ref="D32:D33"/>
    <mergeCell ref="E7:E13"/>
    <mergeCell ref="E21:E22"/>
    <mergeCell ref="E27:E28"/>
    <mergeCell ref="E32:E33"/>
    <mergeCell ref="F7:F13"/>
    <mergeCell ref="F21:F22"/>
    <mergeCell ref="F27:F28"/>
    <mergeCell ref="F32:F33"/>
    <mergeCell ref="G3:G4"/>
    <mergeCell ref="G7:G13"/>
    <mergeCell ref="G21:G22"/>
    <mergeCell ref="G27:G28"/>
    <mergeCell ref="G32:G33"/>
    <mergeCell ref="H3:H4"/>
    <mergeCell ref="H7:H13"/>
    <mergeCell ref="H21:H22"/>
    <mergeCell ref="H27:H28"/>
    <mergeCell ref="H32:H33"/>
  </mergeCells>
  <printOptions horizontalCentered="1"/>
  <pageMargins left="0.751388888888889" right="0.751388888888889" top="1" bottom="1" header="0.5" footer="0.5"/>
  <pageSetup paperSize="8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社会招聘需求 (发布版本)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2024-01-19T01:28:00Z</dcterms:created>
  <dcterms:modified xsi:type="dcterms:W3CDTF">2024-06-21T03:19:14Z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47817153EECE4E6D9865F6B29A7FE3E2</vt:lpwstr>
  </property>
  <property fmtid="{D5CDD505-2E9C-101B-9397-08002B2CF9AE}" pid="4" name="KSOProductBuildVer">
    <vt:lpwstr>2052-11.8.2.12094</vt:lpwstr>
  </property>
</Properties>
</file>