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<sst xmlns="http://schemas.openxmlformats.org/spreadsheetml/2006/main" count="134" uniqueCount="34">
  <si>
    <t>附件1</t>
  </si>
  <si>
    <t>2024年宁夏住院医师规范化培训招收计划分配表</t>
  </si>
  <si>
    <t>单位：人</t>
  </si>
  <si>
    <t>序号</t>
  </si>
  <si>
    <t>类别</t>
  </si>
  <si>
    <t>培训基地</t>
  </si>
  <si>
    <t>计划总人数</t>
  </si>
  <si>
    <t>全科</t>
  </si>
  <si>
    <t>儿科</t>
  </si>
  <si>
    <t>精神科</t>
  </si>
  <si>
    <t>妇产科</t>
  </si>
  <si>
    <t>麻醉科</t>
  </si>
  <si>
    <t>急诊科</t>
  </si>
  <si>
    <t>临床病理科</t>
  </si>
  <si>
    <t>重症医学科</t>
  </si>
  <si>
    <t>其他</t>
  </si>
  <si>
    <t>中医</t>
  </si>
  <si>
    <t>中医
全科</t>
  </si>
  <si>
    <t>助理全科</t>
  </si>
  <si>
    <r>
      <t>西医住培（</t>
    </r>
    <r>
      <rPr>
        <sz val="14"/>
        <rFont val="Times New Roman"/>
        <charset val="134"/>
      </rPr>
      <t>363</t>
    </r>
    <r>
      <rPr>
        <sz val="14"/>
        <rFont val="仿宋_GB2312"/>
        <charset val="134"/>
      </rPr>
      <t>人）</t>
    </r>
  </si>
  <si>
    <t>宁夏医科大学总医院</t>
  </si>
  <si>
    <t>/</t>
  </si>
  <si>
    <t>自治区人民医院</t>
  </si>
  <si>
    <t>北京大学第一医院
宁夏妇女儿童医院</t>
  </si>
  <si>
    <t>银川市第一人民医院</t>
  </si>
  <si>
    <t>银川市妇幼保健院</t>
  </si>
  <si>
    <t>合计</t>
  </si>
  <si>
    <r>
      <t>中医住培  （</t>
    </r>
    <r>
      <rPr>
        <sz val="14"/>
        <rFont val="Times New Roman"/>
        <charset val="134"/>
      </rPr>
      <t>110</t>
    </r>
    <r>
      <rPr>
        <sz val="14"/>
        <rFont val="仿宋_GB2312"/>
        <charset val="134"/>
      </rPr>
      <t>人）</t>
    </r>
  </si>
  <si>
    <t>自治区中医医院暨中医研究院</t>
  </si>
  <si>
    <t>银川市中医医院</t>
  </si>
  <si>
    <r>
      <t>助理全科（</t>
    </r>
    <r>
      <rPr>
        <sz val="14"/>
        <rFont val="Times New Roman"/>
        <charset val="134"/>
      </rPr>
      <t>65</t>
    </r>
    <r>
      <rPr>
        <sz val="14"/>
        <rFont val="仿宋_GB2312"/>
        <charset val="134"/>
      </rPr>
      <t>人）</t>
    </r>
  </si>
  <si>
    <t>固原市人民医院</t>
  </si>
  <si>
    <t>石嘴山市第二人民医院</t>
  </si>
  <si>
    <t>总合计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</si>
</sst>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2"/>
      <color rgb="FF000000"/>
      <name val="黑体"/>
      <charset val="134"/>
    </font>
    <font>
      <sz val="14"/>
      <color rgb="FF000000"/>
      <name val="Times New Roman"/>
      <charset val="134"/>
    </font>
    <font>
      <sz val="12"/>
      <name val="方正小标宋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zoomScale="85" zoomScaleNormal="85" workbookViewId="0">
      <selection activeCell="C12" sqref="C12"/>
    </sheetView>
  </sheetViews>
  <sheetFormatPr defaultColWidth="9" defaultRowHeight="15.75"/>
  <cols>
    <col min="1" max="1" width="4.34166666666667" customWidth="1"/>
    <col min="2" max="2" width="12.9333333333333" customWidth="1"/>
    <col min="3" max="3" width="31.7666666666667" customWidth="1"/>
    <col min="4" max="4" width="13.0833333333333" customWidth="1"/>
    <col min="5" max="5" width="5.3" customWidth="1"/>
    <col min="6" max="6" width="5.875" customWidth="1"/>
    <col min="7" max="7" width="7.05" customWidth="1"/>
    <col min="8" max="8" width="7.65" customWidth="1"/>
    <col min="9" max="9" width="7.4" customWidth="1"/>
    <col min="10" max="11" width="7.525" customWidth="1"/>
    <col min="12" max="12" width="7.29166666666667" customWidth="1"/>
    <col min="13" max="13" width="5.51666666666667" customWidth="1"/>
    <col min="14" max="14" width="5.525" customWidth="1"/>
    <col min="15" max="15" width="6.10833333333333" customWidth="1"/>
    <col min="16" max="16" width="5.40833333333333" customWidth="1"/>
  </cols>
  <sheetData>
    <row r="1" ht="23" customHeight="1" spans="1:2">
      <c r="A1" s="1" t="s">
        <v>0</v>
      </c>
      <c r="B1" s="1"/>
    </row>
    <row r="2" ht="38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6" customHeight="1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4" t="s">
        <v>2</v>
      </c>
      <c r="P3" s="14"/>
    </row>
    <row r="4" ht="36" customHeight="1" spans="1:16">
      <c r="A4" s="4" t="s">
        <v>3</v>
      </c>
      <c r="B4" s="4" t="s">
        <v>4</v>
      </c>
      <c r="C4" s="4" t="s">
        <v>5</v>
      </c>
      <c r="D4" s="5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2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2" t="s">
        <v>16</v>
      </c>
      <c r="O4" s="12" t="s">
        <v>17</v>
      </c>
      <c r="P4" s="12" t="s">
        <v>18</v>
      </c>
    </row>
    <row r="5" ht="26" customHeight="1" spans="1:16">
      <c r="A5" s="6">
        <v>1</v>
      </c>
      <c r="B5" s="7" t="s">
        <v>19</v>
      </c>
      <c r="C5" s="8" t="s">
        <v>20</v>
      </c>
      <c r="D5" s="6">
        <v>142</v>
      </c>
      <c r="E5" s="11">
        <v>15</v>
      </c>
      <c r="F5" s="11">
        <v>5</v>
      </c>
      <c r="G5" s="11">
        <v>1</v>
      </c>
      <c r="H5" s="11">
        <v>5</v>
      </c>
      <c r="I5" s="13">
        <v>18</v>
      </c>
      <c r="J5" s="11">
        <v>2</v>
      </c>
      <c r="K5" s="11">
        <v>1</v>
      </c>
      <c r="L5" s="11">
        <v>2</v>
      </c>
      <c r="M5" s="11">
        <v>93</v>
      </c>
      <c r="N5" s="13" t="s">
        <v>21</v>
      </c>
      <c r="O5" s="13" t="s">
        <v>21</v>
      </c>
      <c r="P5" s="13" t="s">
        <v>21</v>
      </c>
    </row>
    <row r="6" ht="25" customHeight="1" spans="1:16">
      <c r="A6" s="6">
        <v>2</v>
      </c>
      <c r="B6" s="7"/>
      <c r="C6" s="8" t="s">
        <v>22</v>
      </c>
      <c r="D6" s="6">
        <v>110</v>
      </c>
      <c r="E6" s="6">
        <v>10</v>
      </c>
      <c r="F6" s="6">
        <v>2</v>
      </c>
      <c r="G6" s="6" t="s">
        <v>21</v>
      </c>
      <c r="H6" s="6">
        <v>4</v>
      </c>
      <c r="I6" s="6">
        <v>3</v>
      </c>
      <c r="J6" s="6">
        <v>3</v>
      </c>
      <c r="K6" s="6">
        <v>2</v>
      </c>
      <c r="L6" s="6">
        <v>2</v>
      </c>
      <c r="M6" s="6">
        <v>84</v>
      </c>
      <c r="N6" s="6" t="s">
        <v>21</v>
      </c>
      <c r="O6" s="6" t="s">
        <v>21</v>
      </c>
      <c r="P6" s="6" t="s">
        <v>21</v>
      </c>
    </row>
    <row r="7" ht="45" customHeight="1" spans="1:16">
      <c r="A7" s="6">
        <v>3</v>
      </c>
      <c r="B7" s="7"/>
      <c r="C7" s="7" t="s">
        <v>23</v>
      </c>
      <c r="D7" s="6">
        <v>15</v>
      </c>
      <c r="E7" s="6" t="s">
        <v>21</v>
      </c>
      <c r="F7" s="6">
        <v>10</v>
      </c>
      <c r="G7" s="6" t="s">
        <v>21</v>
      </c>
      <c r="H7" s="6">
        <v>5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13" t="s">
        <v>21</v>
      </c>
      <c r="O7" s="6" t="s">
        <v>21</v>
      </c>
      <c r="P7" s="6" t="s">
        <v>21</v>
      </c>
    </row>
    <row r="8" ht="24" customHeight="1" spans="1:16">
      <c r="A8" s="6">
        <v>4</v>
      </c>
      <c r="B8" s="7"/>
      <c r="C8" s="8" t="s">
        <v>24</v>
      </c>
      <c r="D8" s="6">
        <v>87</v>
      </c>
      <c r="E8" s="6">
        <v>11</v>
      </c>
      <c r="F8" s="6">
        <v>5</v>
      </c>
      <c r="G8" s="6" t="s">
        <v>21</v>
      </c>
      <c r="H8" s="6">
        <v>5</v>
      </c>
      <c r="I8" s="6">
        <v>5</v>
      </c>
      <c r="J8" s="6">
        <v>4</v>
      </c>
      <c r="K8" s="6">
        <v>2</v>
      </c>
      <c r="L8" s="6" t="s">
        <v>21</v>
      </c>
      <c r="M8" s="6">
        <v>55</v>
      </c>
      <c r="N8" s="13" t="s">
        <v>21</v>
      </c>
      <c r="O8" s="6" t="s">
        <v>21</v>
      </c>
      <c r="P8" s="6" t="s">
        <v>21</v>
      </c>
    </row>
    <row r="9" ht="27" customHeight="1" spans="1:16">
      <c r="A9" s="6">
        <v>5</v>
      </c>
      <c r="B9" s="7"/>
      <c r="C9" s="8" t="s">
        <v>25</v>
      </c>
      <c r="D9" s="6">
        <v>9</v>
      </c>
      <c r="E9" s="6" t="s">
        <v>21</v>
      </c>
      <c r="F9" s="6">
        <v>9</v>
      </c>
      <c r="G9" s="6" t="s">
        <v>21</v>
      </c>
      <c r="H9" s="6" t="s">
        <v>21</v>
      </c>
      <c r="I9" s="6" t="s">
        <v>21</v>
      </c>
      <c r="J9" s="6" t="s">
        <v>21</v>
      </c>
      <c r="K9" s="6" t="s">
        <v>21</v>
      </c>
      <c r="L9" s="6" t="s">
        <v>21</v>
      </c>
      <c r="M9" s="6" t="s">
        <v>21</v>
      </c>
      <c r="N9" s="13" t="s">
        <v>21</v>
      </c>
      <c r="O9" s="6" t="s">
        <v>21</v>
      </c>
      <c r="P9" s="6" t="s">
        <v>21</v>
      </c>
    </row>
    <row r="10" ht="24" customHeight="1" spans="1:16">
      <c r="A10" s="6">
        <v>6</v>
      </c>
      <c r="B10" s="7"/>
      <c r="C10" s="9" t="s">
        <v>26</v>
      </c>
      <c r="D10" s="6">
        <f>SUM(D5:D9)</f>
        <v>363</v>
      </c>
      <c r="E10" s="6">
        <f>SUM(E8,E6,E5)</f>
        <v>36</v>
      </c>
      <c r="F10" s="6">
        <f>SUM(F5:F9)</f>
        <v>31</v>
      </c>
      <c r="G10" s="6">
        <v>1</v>
      </c>
      <c r="H10" s="6">
        <v>19</v>
      </c>
      <c r="I10" s="6">
        <v>26</v>
      </c>
      <c r="J10" s="6">
        <v>9</v>
      </c>
      <c r="K10" s="6">
        <v>5</v>
      </c>
      <c r="L10" s="6">
        <v>4</v>
      </c>
      <c r="M10" s="15">
        <f>SUM(M5:M6,M8)</f>
        <v>232</v>
      </c>
      <c r="N10" s="13" t="s">
        <v>21</v>
      </c>
      <c r="O10" s="13" t="s">
        <v>21</v>
      </c>
      <c r="P10" s="6" t="s">
        <v>21</v>
      </c>
    </row>
    <row r="11" ht="24" customHeight="1" spans="1:16">
      <c r="A11" s="6">
        <v>7</v>
      </c>
      <c r="B11" s="7" t="s">
        <v>27</v>
      </c>
      <c r="C11" s="8" t="s">
        <v>28</v>
      </c>
      <c r="D11" s="6">
        <v>60</v>
      </c>
      <c r="E11" s="6" t="s">
        <v>21</v>
      </c>
      <c r="F11" s="6" t="s">
        <v>21</v>
      </c>
      <c r="G11" s="6" t="s">
        <v>21</v>
      </c>
      <c r="H11" s="6" t="s">
        <v>21</v>
      </c>
      <c r="I11" s="6" t="s">
        <v>21</v>
      </c>
      <c r="J11" s="13" t="s">
        <v>21</v>
      </c>
      <c r="K11" s="6" t="s">
        <v>21</v>
      </c>
      <c r="L11" s="6" t="s">
        <v>21</v>
      </c>
      <c r="M11" s="6" t="s">
        <v>21</v>
      </c>
      <c r="N11" s="6">
        <v>40</v>
      </c>
      <c r="O11" s="6">
        <v>20</v>
      </c>
      <c r="P11" s="6" t="s">
        <v>21</v>
      </c>
    </row>
    <row r="12" ht="24" customHeight="1" spans="1:16">
      <c r="A12" s="6">
        <v>8</v>
      </c>
      <c r="B12" s="7"/>
      <c r="C12" s="8" t="s">
        <v>29</v>
      </c>
      <c r="D12" s="6">
        <v>50</v>
      </c>
      <c r="E12" s="6" t="s">
        <v>21</v>
      </c>
      <c r="F12" s="6" t="s">
        <v>21</v>
      </c>
      <c r="G12" s="6" t="s">
        <v>21</v>
      </c>
      <c r="H12" s="6" t="s">
        <v>21</v>
      </c>
      <c r="I12" s="6" t="s">
        <v>21</v>
      </c>
      <c r="J12" s="13" t="s">
        <v>21</v>
      </c>
      <c r="K12" s="6" t="s">
        <v>21</v>
      </c>
      <c r="L12" s="6" t="s">
        <v>21</v>
      </c>
      <c r="M12" s="6" t="s">
        <v>21</v>
      </c>
      <c r="N12" s="6">
        <v>30</v>
      </c>
      <c r="O12" s="6">
        <v>20</v>
      </c>
      <c r="P12" s="6" t="s">
        <v>21</v>
      </c>
    </row>
    <row r="13" ht="26" customHeight="1" spans="1:16">
      <c r="A13" s="6">
        <v>9</v>
      </c>
      <c r="B13" s="7"/>
      <c r="C13" s="9" t="s">
        <v>26</v>
      </c>
      <c r="D13" s="6">
        <f>SUM(D11:D12)</f>
        <v>110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13" t="s">
        <v>21</v>
      </c>
      <c r="K13" s="6" t="s">
        <v>21</v>
      </c>
      <c r="L13" s="6" t="s">
        <v>21</v>
      </c>
      <c r="M13" s="6" t="s">
        <v>21</v>
      </c>
      <c r="N13" s="6">
        <v>70</v>
      </c>
      <c r="O13" s="6">
        <v>40</v>
      </c>
      <c r="P13" s="6" t="s">
        <v>21</v>
      </c>
    </row>
    <row r="14" ht="25" customHeight="1" spans="1:16">
      <c r="A14" s="6">
        <v>10</v>
      </c>
      <c r="B14" s="7" t="s">
        <v>30</v>
      </c>
      <c r="C14" s="8" t="s">
        <v>31</v>
      </c>
      <c r="D14" s="6">
        <v>35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13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>
        <v>35</v>
      </c>
    </row>
    <row r="15" ht="26" customHeight="1" spans="1:16">
      <c r="A15" s="6">
        <v>11</v>
      </c>
      <c r="B15" s="7"/>
      <c r="C15" s="8" t="s">
        <v>32</v>
      </c>
      <c r="D15" s="6">
        <v>30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13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>
        <v>30</v>
      </c>
    </row>
    <row r="16" ht="22" customHeight="1" spans="1:16">
      <c r="A16" s="6">
        <v>12</v>
      </c>
      <c r="B16" s="7"/>
      <c r="C16" s="9" t="s">
        <v>26</v>
      </c>
      <c r="D16" s="6">
        <v>65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13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>
        <v>65</v>
      </c>
    </row>
    <row r="17" ht="25" customHeight="1" spans="1:16">
      <c r="A17" s="6">
        <v>13</v>
      </c>
      <c r="B17" s="9" t="s">
        <v>33</v>
      </c>
      <c r="C17" s="9"/>
      <c r="D17" s="6">
        <v>538</v>
      </c>
      <c r="E17" s="6">
        <v>36</v>
      </c>
      <c r="F17" s="6">
        <v>31</v>
      </c>
      <c r="G17" s="6">
        <v>1</v>
      </c>
      <c r="H17" s="6">
        <v>19</v>
      </c>
      <c r="I17" s="6">
        <v>26</v>
      </c>
      <c r="J17" s="6">
        <v>9</v>
      </c>
      <c r="K17" s="6">
        <v>5</v>
      </c>
      <c r="L17" s="6">
        <v>4</v>
      </c>
      <c r="M17" s="6">
        <v>232</v>
      </c>
      <c r="N17" s="6">
        <v>70</v>
      </c>
      <c r="O17" s="6">
        <v>40</v>
      </c>
      <c r="P17" s="6">
        <v>65</v>
      </c>
    </row>
  </sheetData>
  <mergeCells count="7">
    <mergeCell ref="A1:B1"/>
    <mergeCell ref="A2:P2"/>
    <mergeCell ref="O3:P3"/>
    <mergeCell ref="B17:C17"/>
    <mergeCell ref="B5:B10"/>
    <mergeCell ref="B11:B13"/>
    <mergeCell ref="B14:B16"/>
  </mergeCells>
  <printOptions horizontalCentered="1" verticalCentered="1"/>
  <pageMargins left="0.118055555555556" right="0.0784722222222222" top="0.66875" bottom="0.747916666666667" header="0.511805555555556" footer="0.511805555555556"/>
  <pageSetup paperSize="9" scale="90" orientation="landscape" horizontalDpi="600"/>
  <headerFooter alignWithMargins="0" scaleWithDoc="0"/>
  <ignoredErrors>
    <ignoredError sqref="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FeiztChou</cp:lastModifiedBy>
  <dcterms:created xsi:type="dcterms:W3CDTF">2016-12-04T08:54:00Z</dcterms:created>
  <dcterms:modified xsi:type="dcterms:W3CDTF">2024-06-14T15:37:50Z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5F3D2A26DFDF000BA8AE6B66EEEA517C_43</vt:lpwstr>
  </property>
  <property fmtid="{D5CDD505-2E9C-101B-9397-08002B2CF9AE}" pid="4" name="KSOReadingLayout">
    <vt:bool>true</vt:bool>
  </property>
</Properties>
</file>