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500"/>
  </bookViews>
  <sheets>
    <sheet name="Sheet1" sheetId="1" r:id="rId1"/>
    <sheet name="Sheet2" sheetId="2" r:id="rId2"/>
  </sheets>
  <definedNames>
    <definedName name="_xlnm._FilterDatabase" localSheetId="0" hidden="1">Sheet1!$A$2:$G$137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<sst xmlns="http://schemas.openxmlformats.org/spreadsheetml/2006/main" count="705" uniqueCount="349">
  <si>
    <t>附件2</t>
  </si>
  <si>
    <t>襄阳市直事业单位2024年专项引进紧缺人才
通过笔试测试硕士研究生名单</t>
  </si>
  <si>
    <r>
      <rPr>
        <sz val="10"/>
        <rFont val="黑体"/>
        <charset val="134"/>
      </rPr>
      <t>序号</t>
    </r>
  </si>
  <si>
    <t>报名岗位</t>
  </si>
  <si>
    <t>姓名</t>
  </si>
  <si>
    <t>性别</t>
  </si>
  <si>
    <t>职业能力倾向测验</t>
  </si>
  <si>
    <t>综合应用能力</t>
  </si>
  <si>
    <t>笔试成绩（百分制）</t>
  </si>
  <si>
    <t>财务会计</t>
  </si>
  <si>
    <t>王传庸</t>
  </si>
  <si>
    <t>男</t>
  </si>
  <si>
    <t>张凯</t>
  </si>
  <si>
    <t>李豫帅</t>
  </si>
  <si>
    <t>余万春</t>
  </si>
  <si>
    <t>张屹然</t>
  </si>
  <si>
    <t>毛世杰</t>
  </si>
  <si>
    <t>余方舟</t>
  </si>
  <si>
    <t>女</t>
  </si>
  <si>
    <t>高颖菲</t>
  </si>
  <si>
    <t>肖雅琨</t>
  </si>
  <si>
    <t>韩静茹</t>
  </si>
  <si>
    <t>魏明丽</t>
  </si>
  <si>
    <t>肖俊雯</t>
  </si>
  <si>
    <t>法学</t>
  </si>
  <si>
    <t>袁振宇</t>
  </si>
  <si>
    <t>张自豪</t>
  </si>
  <si>
    <t>刘继武</t>
  </si>
  <si>
    <t>王键</t>
  </si>
  <si>
    <t>杨章谊</t>
  </si>
  <si>
    <t>涂鸣飞</t>
  </si>
  <si>
    <t>廖一凡</t>
  </si>
  <si>
    <t>陈新雨</t>
  </si>
  <si>
    <t>陈玉妍</t>
  </si>
  <si>
    <t>规划建筑交通</t>
  </si>
  <si>
    <t>高峻凌</t>
  </si>
  <si>
    <t>杜思宇</t>
  </si>
  <si>
    <t>吴凡</t>
  </si>
  <si>
    <t>胡浩</t>
  </si>
  <si>
    <t>宋宇宁</t>
  </si>
  <si>
    <t>燕为任</t>
  </si>
  <si>
    <t>汤成</t>
  </si>
  <si>
    <t>杨金典</t>
  </si>
  <si>
    <t>李亦斐</t>
  </si>
  <si>
    <t>庞鑫鑫</t>
  </si>
  <si>
    <t>何卓凡</t>
  </si>
  <si>
    <t>李豪</t>
  </si>
  <si>
    <t>曾雨心</t>
  </si>
  <si>
    <t>唐晓霞</t>
  </si>
  <si>
    <t>杨莹</t>
  </si>
  <si>
    <t>黄群群</t>
  </si>
  <si>
    <t>肖涵月</t>
  </si>
  <si>
    <t>徐可</t>
  </si>
  <si>
    <t>机械电子</t>
  </si>
  <si>
    <r>
      <rPr>
        <sz val="11"/>
        <color indexed="8"/>
        <rFont val="仿宋_GB2312"/>
        <charset val="134"/>
      </rPr>
      <t>罗祖</t>
    </r>
    <r>
      <rPr>
        <sz val="11"/>
        <color indexed="8"/>
        <rFont val="宋体"/>
        <charset val="134"/>
      </rPr>
      <t>赟</t>
    </r>
  </si>
  <si>
    <t>殷赵民</t>
  </si>
  <si>
    <t>陈京威</t>
  </si>
  <si>
    <t>王泓鉴</t>
  </si>
  <si>
    <t>王震</t>
  </si>
  <si>
    <t>杜强</t>
  </si>
  <si>
    <t>谢鼎越</t>
  </si>
  <si>
    <t>郭一君</t>
  </si>
  <si>
    <t>刘振东</t>
  </si>
  <si>
    <t>蔡凯</t>
  </si>
  <si>
    <t>王立勋</t>
  </si>
  <si>
    <t>王一帆</t>
  </si>
  <si>
    <t>龚杰</t>
  </si>
  <si>
    <t>张雨婧</t>
  </si>
  <si>
    <t>李江娥</t>
  </si>
  <si>
    <t>陈庄缘</t>
  </si>
  <si>
    <t>徐琳</t>
  </si>
  <si>
    <t>陈玉青</t>
  </si>
  <si>
    <t>计算机</t>
  </si>
  <si>
    <t>曾宪龙</t>
  </si>
  <si>
    <t>金文祥</t>
  </si>
  <si>
    <t>宋昱开</t>
  </si>
  <si>
    <r>
      <rPr>
        <sz val="11"/>
        <color indexed="8"/>
        <rFont val="仿宋_GB2312"/>
        <charset val="134"/>
      </rPr>
      <t>龙</t>
    </r>
    <r>
      <rPr>
        <sz val="11"/>
        <color indexed="8"/>
        <rFont val="宋体"/>
        <charset val="134"/>
      </rPr>
      <t>淏</t>
    </r>
  </si>
  <si>
    <t>梅宏伟</t>
  </si>
  <si>
    <t>汪鹏鹏</t>
  </si>
  <si>
    <t>李显伟</t>
  </si>
  <si>
    <t>陈鼎盛</t>
  </si>
  <si>
    <t>谢思宇</t>
  </si>
  <si>
    <t>熊斌斌</t>
  </si>
  <si>
    <t>曹志勇</t>
  </si>
  <si>
    <t>张翔宇</t>
  </si>
  <si>
    <t>吕雅茹</t>
  </si>
  <si>
    <t>彭君格</t>
  </si>
  <si>
    <t>周婉</t>
  </si>
  <si>
    <t>王圆</t>
  </si>
  <si>
    <t>袁园</t>
  </si>
  <si>
    <t>江丹</t>
  </si>
  <si>
    <t>经济金融</t>
  </si>
  <si>
    <t>顾子强</t>
  </si>
  <si>
    <t>王佳星</t>
  </si>
  <si>
    <t>韩远帆</t>
  </si>
  <si>
    <t>郭辉</t>
  </si>
  <si>
    <t>沈鑫</t>
  </si>
  <si>
    <t>刘建</t>
  </si>
  <si>
    <t>张周平</t>
  </si>
  <si>
    <t>江逸夫</t>
  </si>
  <si>
    <t>钱隆</t>
  </si>
  <si>
    <t>赵洋</t>
  </si>
  <si>
    <t>席鹏飞</t>
  </si>
  <si>
    <t>李俊杰</t>
  </si>
  <si>
    <t>朱梦薇</t>
  </si>
  <si>
    <t>赵冬原</t>
  </si>
  <si>
    <t>孙菁曼</t>
  </si>
  <si>
    <t>朱梦雪</t>
  </si>
  <si>
    <t>肖子艳</t>
  </si>
  <si>
    <t>苏红云</t>
  </si>
  <si>
    <t>农林</t>
  </si>
  <si>
    <t>王家煜</t>
  </si>
  <si>
    <t>蔡锦枫</t>
  </si>
  <si>
    <t>侯天宇</t>
  </si>
  <si>
    <t>潘超</t>
  </si>
  <si>
    <t>韩小涛</t>
  </si>
  <si>
    <t>赵伟杰</t>
  </si>
  <si>
    <t>葛聪</t>
  </si>
  <si>
    <t>许继业</t>
  </si>
  <si>
    <t>叶晨承</t>
  </si>
  <si>
    <t>李鑫竹</t>
  </si>
  <si>
    <t>周慧</t>
  </si>
  <si>
    <t>迟梓欣</t>
  </si>
  <si>
    <t>生物化学</t>
  </si>
  <si>
    <t>沈经纬</t>
  </si>
  <si>
    <t>郭赵阳</t>
  </si>
  <si>
    <t>王国梁</t>
  </si>
  <si>
    <t>杨峻栋</t>
  </si>
  <si>
    <t>王渝博</t>
  </si>
  <si>
    <t>郑煜昊</t>
  </si>
  <si>
    <t>胡一凡</t>
  </si>
  <si>
    <t>赛徐煦</t>
  </si>
  <si>
    <t>曾磊</t>
  </si>
  <si>
    <t>王相爽</t>
  </si>
  <si>
    <t>彭冲</t>
  </si>
  <si>
    <t>张厚森</t>
  </si>
  <si>
    <t>毛熠梅</t>
  </si>
  <si>
    <t>邹逸伦</t>
  </si>
  <si>
    <t>李梦雨</t>
  </si>
  <si>
    <t>部典萍</t>
  </si>
  <si>
    <t>李欣怡</t>
  </si>
  <si>
    <t>王霞</t>
  </si>
  <si>
    <t>水利</t>
  </si>
  <si>
    <t>杨雨潇</t>
  </si>
  <si>
    <t>郭正强</t>
  </si>
  <si>
    <t>黄桂全</t>
  </si>
  <si>
    <t>郭豪豪</t>
  </si>
  <si>
    <t>孙孟文</t>
  </si>
  <si>
    <t>王文广</t>
  </si>
  <si>
    <t>边家涵</t>
  </si>
  <si>
    <t>芦冉</t>
  </si>
  <si>
    <t>艺术设计</t>
  </si>
  <si>
    <t>黄秋林</t>
  </si>
  <si>
    <t>周新宇</t>
  </si>
  <si>
    <t>陈鑫宇</t>
  </si>
  <si>
    <r>
      <rPr>
        <sz val="11"/>
        <color indexed="8"/>
        <rFont val="等线"/>
        <charset val="134"/>
      </rPr>
      <t>艺术设计</t>
    </r>
  </si>
  <si>
    <r>
      <rPr>
        <sz val="11"/>
        <color indexed="8"/>
        <rFont val="等线"/>
        <charset val="134"/>
      </rPr>
      <t>黄秋林</t>
    </r>
  </si>
  <si>
    <t>42282719970915001X</t>
  </si>
  <si>
    <t>202406164719</t>
  </si>
  <si>
    <t>47</t>
  </si>
  <si>
    <t>19</t>
  </si>
  <si>
    <r>
      <rPr>
        <sz val="11"/>
        <color indexed="8"/>
        <rFont val="等线"/>
        <charset val="134"/>
      </rPr>
      <t>周新宇</t>
    </r>
  </si>
  <si>
    <t>420684200002130058</t>
  </si>
  <si>
    <t>202406162222</t>
  </si>
  <si>
    <t>22</t>
  </si>
  <si>
    <r>
      <rPr>
        <sz val="11"/>
        <color indexed="8"/>
        <rFont val="等线"/>
        <charset val="134"/>
      </rPr>
      <t>陈鑫宇</t>
    </r>
  </si>
  <si>
    <t>420682199608210046</t>
  </si>
  <si>
    <t>202406162605</t>
  </si>
  <si>
    <t>26</t>
  </si>
  <si>
    <t>05</t>
  </si>
  <si>
    <r>
      <rPr>
        <sz val="11"/>
        <color indexed="8"/>
        <rFont val="等线"/>
        <charset val="134"/>
      </rPr>
      <t>廉明恒</t>
    </r>
  </si>
  <si>
    <t>370811199804256018</t>
  </si>
  <si>
    <t>202406165526</t>
  </si>
  <si>
    <t>55</t>
  </si>
  <si>
    <r>
      <rPr>
        <sz val="11"/>
        <color indexed="8"/>
        <rFont val="等线"/>
        <charset val="134"/>
      </rPr>
      <t>王安琪</t>
    </r>
  </si>
  <si>
    <t>410402199810255526</t>
  </si>
  <si>
    <t>202406162212</t>
  </si>
  <si>
    <t>12</t>
  </si>
  <si>
    <r>
      <rPr>
        <sz val="11"/>
        <color indexed="8"/>
        <rFont val="等线"/>
        <charset val="134"/>
      </rPr>
      <t>姚锦钰</t>
    </r>
  </si>
  <si>
    <t>420322199801043929</t>
  </si>
  <si>
    <t>202406162306</t>
  </si>
  <si>
    <t>23</t>
  </si>
  <si>
    <t>06</t>
  </si>
  <si>
    <r>
      <rPr>
        <sz val="11"/>
        <color indexed="8"/>
        <rFont val="等线"/>
        <charset val="134"/>
      </rPr>
      <t>陈敏</t>
    </r>
  </si>
  <si>
    <t>420702199904031521</t>
  </si>
  <si>
    <t>202406163507</t>
  </si>
  <si>
    <t>35</t>
  </si>
  <si>
    <t>07</t>
  </si>
  <si>
    <r>
      <rPr>
        <sz val="11"/>
        <color indexed="8"/>
        <rFont val="等线"/>
        <charset val="134"/>
      </rPr>
      <t>吴杨</t>
    </r>
  </si>
  <si>
    <t>420281199909012029</t>
  </si>
  <si>
    <t>202406163120</t>
  </si>
  <si>
    <t>31</t>
  </si>
  <si>
    <t>20</t>
  </si>
  <si>
    <r>
      <rPr>
        <sz val="11"/>
        <color indexed="8"/>
        <rFont val="等线"/>
        <charset val="134"/>
      </rPr>
      <t>田明颖</t>
    </r>
  </si>
  <si>
    <t>420606199809140068</t>
  </si>
  <si>
    <t>202406163819</t>
  </si>
  <si>
    <t>38</t>
  </si>
  <si>
    <r>
      <rPr>
        <sz val="11"/>
        <color indexed="8"/>
        <rFont val="等线"/>
        <charset val="134"/>
      </rPr>
      <t>贺寅辉</t>
    </r>
  </si>
  <si>
    <t>420682199802090543</t>
  </si>
  <si>
    <t>202406160510</t>
  </si>
  <si>
    <t>10</t>
  </si>
  <si>
    <r>
      <rPr>
        <sz val="11"/>
        <color indexed="8"/>
        <rFont val="等线"/>
        <charset val="134"/>
      </rPr>
      <t>徐益欣</t>
    </r>
  </si>
  <si>
    <t>362203199804046827</t>
  </si>
  <si>
    <t>202406163430</t>
  </si>
  <si>
    <t>34</t>
  </si>
  <si>
    <t>30</t>
  </si>
  <si>
    <r>
      <rPr>
        <sz val="11"/>
        <color indexed="8"/>
        <rFont val="等线"/>
        <charset val="134"/>
      </rPr>
      <t>王晓菲</t>
    </r>
  </si>
  <si>
    <t>420203199606122563</t>
  </si>
  <si>
    <t>202406164202</t>
  </si>
  <si>
    <t>42</t>
  </si>
  <si>
    <t>02</t>
  </si>
  <si>
    <r>
      <rPr>
        <sz val="11"/>
        <color indexed="8"/>
        <rFont val="等线"/>
        <charset val="134"/>
      </rPr>
      <t>李筱竹</t>
    </r>
  </si>
  <si>
    <t>420683199706200024</t>
  </si>
  <si>
    <t>202406165118</t>
  </si>
  <si>
    <t>51</t>
  </si>
  <si>
    <t>18</t>
  </si>
  <si>
    <r>
      <rPr>
        <sz val="11"/>
        <color indexed="8"/>
        <rFont val="等线"/>
        <charset val="134"/>
      </rPr>
      <t>刘彦凝</t>
    </r>
  </si>
  <si>
    <t>421002199907150027</t>
  </si>
  <si>
    <t>202406161713</t>
  </si>
  <si>
    <t>17</t>
  </si>
  <si>
    <t>13</t>
  </si>
  <si>
    <r>
      <rPr>
        <sz val="11"/>
        <color indexed="8"/>
        <rFont val="等线"/>
        <charset val="134"/>
      </rPr>
      <t>常春晓</t>
    </r>
  </si>
  <si>
    <t>411330199902063821</t>
  </si>
  <si>
    <t>202406164215</t>
  </si>
  <si>
    <t>15</t>
  </si>
  <si>
    <r>
      <rPr>
        <sz val="11"/>
        <color indexed="8"/>
        <rFont val="等线"/>
        <charset val="134"/>
      </rPr>
      <t>邹智伟</t>
    </r>
  </si>
  <si>
    <t>420624199908053333</t>
  </si>
  <si>
    <t>202406162613</t>
  </si>
  <si>
    <r>
      <rPr>
        <sz val="11"/>
        <color indexed="8"/>
        <rFont val="等线"/>
        <charset val="134"/>
      </rPr>
      <t>王珩珂</t>
    </r>
  </si>
  <si>
    <t>420684199805220027</t>
  </si>
  <si>
    <t>202406163106</t>
  </si>
  <si>
    <r>
      <rPr>
        <sz val="11"/>
        <color indexed="8"/>
        <rFont val="等线"/>
        <charset val="134"/>
      </rPr>
      <t>李浏</t>
    </r>
  </si>
  <si>
    <t>41133019980120156X</t>
  </si>
  <si>
    <t>202406163929</t>
  </si>
  <si>
    <t>39</t>
  </si>
  <si>
    <t>29</t>
  </si>
  <si>
    <r>
      <rPr>
        <sz val="11"/>
        <color indexed="8"/>
        <rFont val="等线"/>
        <charset val="134"/>
      </rPr>
      <t>杨娜</t>
    </r>
  </si>
  <si>
    <t>420621199712305720</t>
  </si>
  <si>
    <t>202406163105</t>
  </si>
  <si>
    <r>
      <rPr>
        <sz val="11"/>
        <color indexed="8"/>
        <rFont val="等线"/>
        <charset val="134"/>
      </rPr>
      <t>武雪琦</t>
    </r>
  </si>
  <si>
    <t>420606199712301021</t>
  </si>
  <si>
    <t>202406160417</t>
  </si>
  <si>
    <t>04</t>
  </si>
  <si>
    <r>
      <rPr>
        <sz val="11"/>
        <color indexed="8"/>
        <rFont val="等线"/>
        <charset val="134"/>
      </rPr>
      <t>韩雪峰</t>
    </r>
  </si>
  <si>
    <t>420606199601232027</t>
  </si>
  <si>
    <t>202406163212</t>
  </si>
  <si>
    <t>32</t>
  </si>
  <si>
    <r>
      <rPr>
        <sz val="11"/>
        <color indexed="8"/>
        <rFont val="等线"/>
        <charset val="134"/>
      </rPr>
      <t>刘庆秋</t>
    </r>
  </si>
  <si>
    <t>420802199812080321</t>
  </si>
  <si>
    <t>202406161401</t>
  </si>
  <si>
    <t>14</t>
  </si>
  <si>
    <t>01</t>
  </si>
  <si>
    <r>
      <rPr>
        <sz val="11"/>
        <color indexed="8"/>
        <rFont val="等线"/>
        <charset val="134"/>
      </rPr>
      <t>严硕颀</t>
    </r>
  </si>
  <si>
    <t>42060219971129002X</t>
  </si>
  <si>
    <t>202406160224</t>
  </si>
  <si>
    <t>24</t>
  </si>
  <si>
    <r>
      <rPr>
        <sz val="11"/>
        <color indexed="8"/>
        <rFont val="等线"/>
        <charset val="134"/>
      </rPr>
      <t>田冲</t>
    </r>
  </si>
  <si>
    <t>420683199808224262</t>
  </si>
  <si>
    <t>202406163426</t>
  </si>
  <si>
    <r>
      <rPr>
        <sz val="11"/>
        <color indexed="8"/>
        <rFont val="等线"/>
        <charset val="134"/>
      </rPr>
      <t>赵月琪</t>
    </r>
  </si>
  <si>
    <t>420621199909244263</t>
  </si>
  <si>
    <t>202406164729</t>
  </si>
  <si>
    <r>
      <rPr>
        <sz val="11"/>
        <color indexed="8"/>
        <rFont val="等线"/>
        <charset val="134"/>
      </rPr>
      <t>沈诗涵</t>
    </r>
  </si>
  <si>
    <t>421002199911050520</t>
  </si>
  <si>
    <t>202406161227</t>
  </si>
  <si>
    <t>27</t>
  </si>
  <si>
    <r>
      <rPr>
        <sz val="11"/>
        <color indexed="8"/>
        <rFont val="等线"/>
        <charset val="134"/>
      </rPr>
      <t>孙佳伟</t>
    </r>
  </si>
  <si>
    <t>420602199710031034</t>
  </si>
  <si>
    <t>202406163527</t>
  </si>
  <si>
    <r>
      <rPr>
        <sz val="11"/>
        <color indexed="8"/>
        <rFont val="等线"/>
        <charset val="134"/>
      </rPr>
      <t>梁宇航</t>
    </r>
  </si>
  <si>
    <t>420324199702070019</t>
  </si>
  <si>
    <t>202406161229</t>
  </si>
  <si>
    <r>
      <rPr>
        <sz val="11"/>
        <color indexed="8"/>
        <rFont val="等线"/>
        <charset val="134"/>
      </rPr>
      <t>罗旭</t>
    </r>
  </si>
  <si>
    <t>420881199708133310</t>
  </si>
  <si>
    <t>202406165513</t>
  </si>
  <si>
    <r>
      <rPr>
        <sz val="11"/>
        <color indexed="8"/>
        <rFont val="等线"/>
        <charset val="134"/>
      </rPr>
      <t>陈薪宇</t>
    </r>
  </si>
  <si>
    <t>411302199808300047</t>
  </si>
  <si>
    <t>202406163509</t>
  </si>
  <si>
    <t>09</t>
  </si>
  <si>
    <r>
      <rPr>
        <sz val="11"/>
        <color indexed="8"/>
        <rFont val="等线"/>
        <charset val="134"/>
      </rPr>
      <t>殷政鑫</t>
    </r>
  </si>
  <si>
    <t>420606199804302523</t>
  </si>
  <si>
    <t>202406162220</t>
  </si>
  <si>
    <r>
      <rPr>
        <sz val="11"/>
        <color indexed="8"/>
        <rFont val="等线"/>
        <charset val="134"/>
      </rPr>
      <t>庞雅馨</t>
    </r>
  </si>
  <si>
    <t>410403199809305625</t>
  </si>
  <si>
    <t>202406163723</t>
  </si>
  <si>
    <t>37</t>
  </si>
  <si>
    <r>
      <rPr>
        <sz val="11"/>
        <color indexed="8"/>
        <rFont val="等线"/>
        <charset val="134"/>
      </rPr>
      <t>夏子延</t>
    </r>
  </si>
  <si>
    <t>420804199808050018</t>
  </si>
  <si>
    <t>202406164813</t>
  </si>
  <si>
    <t>48</t>
  </si>
  <si>
    <r>
      <rPr>
        <sz val="11"/>
        <color indexed="8"/>
        <rFont val="等线"/>
        <charset val="134"/>
      </rPr>
      <t>周克璇</t>
    </r>
  </si>
  <si>
    <t>420606199809268029</t>
  </si>
  <si>
    <t>202406161517</t>
  </si>
  <si>
    <r>
      <rPr>
        <sz val="11"/>
        <color indexed="8"/>
        <rFont val="等线"/>
        <charset val="134"/>
      </rPr>
      <t>谢丹阳</t>
    </r>
  </si>
  <si>
    <t>420625199809140040</t>
  </si>
  <si>
    <t>202406160827</t>
  </si>
  <si>
    <t>08</t>
  </si>
  <si>
    <r>
      <rPr>
        <sz val="11"/>
        <color indexed="8"/>
        <rFont val="等线"/>
        <charset val="134"/>
      </rPr>
      <t>侯泽君</t>
    </r>
  </si>
  <si>
    <t>420606200009251048</t>
  </si>
  <si>
    <t>202406160622</t>
  </si>
  <si>
    <r>
      <rPr>
        <sz val="11"/>
        <color indexed="8"/>
        <rFont val="等线"/>
        <charset val="134"/>
      </rPr>
      <t>李方芮</t>
    </r>
  </si>
  <si>
    <t>42082219960317612X</t>
  </si>
  <si>
    <t>202406164908</t>
  </si>
  <si>
    <t>49</t>
  </si>
  <si>
    <r>
      <rPr>
        <sz val="11"/>
        <color indexed="8"/>
        <rFont val="等线"/>
        <charset val="134"/>
      </rPr>
      <t>李珍玉</t>
    </r>
  </si>
  <si>
    <t>420682199707161024</t>
  </si>
  <si>
    <t>202406163806</t>
  </si>
  <si>
    <r>
      <rPr>
        <sz val="11"/>
        <color indexed="8"/>
        <rFont val="等线"/>
        <charset val="134"/>
      </rPr>
      <t>黄楠</t>
    </r>
  </si>
  <si>
    <t>411326199711133626</t>
  </si>
  <si>
    <t>202406162114</t>
  </si>
  <si>
    <t>21</t>
  </si>
  <si>
    <r>
      <rPr>
        <sz val="11"/>
        <color indexed="8"/>
        <rFont val="等线"/>
        <charset val="134"/>
      </rPr>
      <t>邓孟怡</t>
    </r>
  </si>
  <si>
    <t>420602199901091021</t>
  </si>
  <si>
    <t>202406160106</t>
  </si>
  <si>
    <r>
      <rPr>
        <sz val="11"/>
        <color indexed="8"/>
        <rFont val="等线"/>
        <charset val="134"/>
      </rPr>
      <t>冷雨荷</t>
    </r>
  </si>
  <si>
    <t>420921200003104629</t>
  </si>
  <si>
    <t>202406165306</t>
  </si>
  <si>
    <t>53</t>
  </si>
  <si>
    <r>
      <rPr>
        <sz val="11"/>
        <color indexed="8"/>
        <rFont val="等线"/>
        <charset val="134"/>
      </rPr>
      <t>李立昶</t>
    </r>
  </si>
  <si>
    <t>420606199707263024</t>
  </si>
  <si>
    <t>202406164617</t>
  </si>
  <si>
    <t>46</t>
  </si>
  <si>
    <r>
      <rPr>
        <sz val="11"/>
        <color indexed="8"/>
        <rFont val="等线"/>
        <charset val="134"/>
      </rPr>
      <t>郭琬妮</t>
    </r>
  </si>
  <si>
    <t>420602199609241029</t>
  </si>
  <si>
    <t>202406162816</t>
  </si>
  <si>
    <t>28</t>
  </si>
  <si>
    <t>16</t>
  </si>
  <si>
    <r>
      <rPr>
        <sz val="11"/>
        <color indexed="8"/>
        <rFont val="等线"/>
        <charset val="134"/>
      </rPr>
      <t>唐雪汀</t>
    </r>
  </si>
  <si>
    <t>420606199803100049</t>
  </si>
  <si>
    <t>202406165401</t>
  </si>
  <si>
    <t>54</t>
  </si>
  <si>
    <r>
      <rPr>
        <sz val="11"/>
        <color indexed="8"/>
        <rFont val="等线"/>
        <charset val="134"/>
      </rPr>
      <t>杨雪婷</t>
    </r>
  </si>
  <si>
    <t>420325199908030027</t>
  </si>
  <si>
    <t>202406165505</t>
  </si>
  <si>
    <r>
      <rPr>
        <sz val="11"/>
        <color indexed="8"/>
        <rFont val="等线"/>
        <charset val="134"/>
      </rPr>
      <t>俞苏窈</t>
    </r>
  </si>
  <si>
    <t>420624199802276125</t>
  </si>
  <si>
    <t>202406162111</t>
  </si>
  <si>
    <t>11</t>
  </si>
  <si>
    <r>
      <rPr>
        <sz val="11"/>
        <color indexed="8"/>
        <rFont val="等线"/>
        <charset val="134"/>
      </rPr>
      <t>王一鸣</t>
    </r>
  </si>
  <si>
    <t>42062119980805804X</t>
  </si>
  <si>
    <t>202406164603</t>
  </si>
  <si>
    <t>03</t>
  </si>
  <si>
    <r>
      <rPr>
        <sz val="11"/>
        <color indexed="8"/>
        <rFont val="等线"/>
        <charset val="134"/>
      </rPr>
      <t>仝文钰</t>
    </r>
  </si>
  <si>
    <t>420621199808111023</t>
  </si>
  <si>
    <t>202406163028</t>
  </si>
  <si>
    <r>
      <rPr>
        <sz val="11"/>
        <color indexed="8"/>
        <rFont val="等线"/>
        <charset val="134"/>
      </rPr>
      <t>林豪承</t>
    </r>
  </si>
  <si>
    <t>420624199902115812</t>
  </si>
  <si>
    <t>202406163614</t>
  </si>
  <si>
    <t>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</si>
</sst>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等线"/>
      <charset val="134"/>
    </font>
    <font>
      <sz val="11"/>
      <color indexed="8"/>
      <name val="Times New Roman"/>
      <charset val="0"/>
    </font>
    <font>
      <b/>
      <sz val="11"/>
      <color indexed="8"/>
      <name val="Times New Roman"/>
      <charset val="0"/>
    </font>
    <font>
      <sz val="11"/>
      <color indexed="8"/>
      <name val="仿宋_GB2312"/>
      <charset val="134"/>
    </font>
    <font>
      <b/>
      <sz val="11"/>
      <color indexed="8"/>
      <name val="等线"/>
      <charset val="134"/>
    </font>
    <font>
      <sz val="12"/>
      <color rgb="FF000000"/>
      <name val="黑体"/>
      <charset val="0"/>
    </font>
    <font>
      <sz val="16"/>
      <color indexed="8"/>
      <name val="方正小标宋简体"/>
      <charset val="134"/>
    </font>
    <font>
      <b/>
      <sz val="16"/>
      <color indexed="8"/>
      <name val="方正小标宋简体"/>
      <charset val="134"/>
    </font>
    <font>
      <sz val="10"/>
      <name val="Times New Roman"/>
      <charset val="0"/>
    </font>
    <font>
      <sz val="10"/>
      <name val="黑体"/>
      <charset val="134"/>
    </font>
    <font>
      <sz val="10"/>
      <color rgb="FF000000"/>
      <name val="黑体"/>
      <charset val="134"/>
    </font>
    <font>
      <sz val="11"/>
      <color indexed="8"/>
      <name val="黑体"/>
      <charset val="134"/>
    </font>
    <font>
      <u/>
      <sz val="11"/>
      <color indexed="12"/>
      <name val="等线"/>
      <charset val="134"/>
    </font>
    <font>
      <u/>
      <sz val="11"/>
      <color indexed="20"/>
      <name val="等线"/>
      <charset val="134"/>
    </font>
    <font>
      <sz val="11"/>
      <color indexed="10"/>
      <name val="等线"/>
      <charset val="134"/>
    </font>
    <font>
      <b/>
      <sz val="18"/>
      <color indexed="54"/>
      <name val="等线"/>
      <charset val="134"/>
    </font>
    <font>
      <i/>
      <sz val="11"/>
      <color indexed="23"/>
      <name val="等线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62"/>
      <name val="等线"/>
      <charset val="134"/>
    </font>
    <font>
      <b/>
      <sz val="11"/>
      <color indexed="63"/>
      <name val="等线"/>
      <charset val="134"/>
    </font>
    <font>
      <b/>
      <sz val="11"/>
      <color indexed="53"/>
      <name val="等线"/>
      <charset val="134"/>
    </font>
    <font>
      <b/>
      <sz val="11"/>
      <color indexed="9"/>
      <name val="等线"/>
      <charset val="134"/>
    </font>
    <font>
      <sz val="11"/>
      <color indexed="53"/>
      <name val="等线"/>
      <charset val="134"/>
    </font>
    <font>
      <sz val="11"/>
      <color indexed="17"/>
      <name val="等线"/>
      <charset val="134"/>
    </font>
    <font>
      <sz val="11"/>
      <color indexed="16"/>
      <name val="等线"/>
      <charset val="134"/>
    </font>
    <font>
      <sz val="11"/>
      <color indexed="19"/>
      <name val="等线"/>
      <charset val="134"/>
    </font>
    <font>
      <sz val="11"/>
      <color indexed="9"/>
      <name val="等线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  <strike val="0"/>
        <color rgb="FFFF0000"/>
      </font>
    </dxf>
  </dxfs>
  <tableStyles count="0" defaultTableStyle="TableStyleMedium2" defaultPivotStyle="PivotStyleLight16"/>
  <colors>
    <mruColors>
      <color rgb="00FFCC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7"/>
  <sheetViews>
    <sheetView tabSelected="1" zoomScale="110" zoomScaleNormal="110" workbookViewId="0">
      <selection activeCell="M5" sqref="M5"/>
    </sheetView>
  </sheetViews>
  <sheetFormatPr defaultColWidth="9" defaultRowHeight="14.4" outlineLevelCol="7"/>
  <cols>
    <col min="1" max="1" width="6.36111111111111" style="5" customWidth="1"/>
    <col min="2" max="2" width="18.787037037037" style="6" customWidth="1"/>
    <col min="3" max="3" width="13.4722222222222" style="6" customWidth="1"/>
    <col min="4" max="4" width="6.50925925925926" style="6" customWidth="1"/>
    <col min="5" max="5" width="14.8518518518519" style="7" customWidth="1"/>
    <col min="6" max="6" width="11.5092592592593" style="7" customWidth="1"/>
    <col min="7" max="7" width="18.8703703703704" style="8" customWidth="1"/>
    <col min="8" max="244" width="9" style="9"/>
    <col min="245" max="16380" width="12.8796296296296" style="9" customWidth="1"/>
    <col min="16381" max="16384" width="9" style="9"/>
  </cols>
  <sheetData>
    <row r="1" ht="22" customHeight="1" spans="1:1">
      <c r="A1" s="10" t="s">
        <v>0</v>
      </c>
    </row>
    <row r="2" ht="45" customHeight="1" spans="1:7">
      <c r="A2" s="11" t="s">
        <v>1</v>
      </c>
      <c r="B2" s="11"/>
      <c r="C2" s="11"/>
      <c r="D2" s="11"/>
      <c r="E2" s="11"/>
      <c r="F2" s="11"/>
      <c r="G2" s="12"/>
    </row>
    <row r="3" ht="30" customHeight="1" spans="1:8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6" t="s">
        <v>8</v>
      </c>
      <c r="H3" s="17"/>
    </row>
    <row r="4" ht="16" customHeight="1" spans="1:8">
      <c r="A4" s="18">
        <v>1</v>
      </c>
      <c r="B4" s="19" t="s">
        <v>9</v>
      </c>
      <c r="C4" s="19" t="s">
        <v>10</v>
      </c>
      <c r="D4" s="19" t="s">
        <v>11</v>
      </c>
      <c r="E4" s="18">
        <v>128.76</v>
      </c>
      <c r="F4" s="18">
        <v>95.5</v>
      </c>
      <c r="G4" s="20">
        <f t="shared" ref="G4:G24" si="0">(E4+F4)/3</f>
        <v>74.7533333333333</v>
      </c>
      <c r="H4" s="17"/>
    </row>
    <row r="5" ht="16" customHeight="1" spans="1:8">
      <c r="A5" s="18">
        <v>2</v>
      </c>
      <c r="B5" s="19" t="s">
        <v>9</v>
      </c>
      <c r="C5" s="19" t="s">
        <v>12</v>
      </c>
      <c r="D5" s="19" t="s">
        <v>11</v>
      </c>
      <c r="E5" s="18">
        <v>117.43</v>
      </c>
      <c r="F5" s="18">
        <v>104.25</v>
      </c>
      <c r="G5" s="20">
        <f t="shared" si="0"/>
        <v>73.8933333333333</v>
      </c>
      <c r="H5" s="17"/>
    </row>
    <row r="6" ht="16" customHeight="1" spans="1:8">
      <c r="A6" s="18">
        <v>3</v>
      </c>
      <c r="B6" s="19" t="s">
        <v>9</v>
      </c>
      <c r="C6" s="19" t="s">
        <v>13</v>
      </c>
      <c r="D6" s="19" t="s">
        <v>11</v>
      </c>
      <c r="E6" s="18">
        <v>113.37</v>
      </c>
      <c r="F6" s="18">
        <v>103.75</v>
      </c>
      <c r="G6" s="20">
        <f t="shared" si="0"/>
        <v>72.3733333333333</v>
      </c>
      <c r="H6" s="17"/>
    </row>
    <row r="7" ht="16" customHeight="1" spans="1:8">
      <c r="A7" s="18">
        <v>4</v>
      </c>
      <c r="B7" s="19" t="s">
        <v>9</v>
      </c>
      <c r="C7" s="19" t="s">
        <v>14</v>
      </c>
      <c r="D7" s="19" t="s">
        <v>11</v>
      </c>
      <c r="E7" s="18">
        <v>113.67</v>
      </c>
      <c r="F7" s="18">
        <v>102</v>
      </c>
      <c r="G7" s="20">
        <f t="shared" si="0"/>
        <v>71.89</v>
      </c>
      <c r="H7" s="17"/>
    </row>
    <row r="8" ht="16" customHeight="1" spans="1:8">
      <c r="A8" s="18">
        <v>5</v>
      </c>
      <c r="B8" s="19" t="s">
        <v>9</v>
      </c>
      <c r="C8" s="19" t="s">
        <v>15</v>
      </c>
      <c r="D8" s="19" t="s">
        <v>11</v>
      </c>
      <c r="E8" s="18">
        <v>110.17</v>
      </c>
      <c r="F8" s="18">
        <v>102.5</v>
      </c>
      <c r="G8" s="20">
        <f t="shared" si="0"/>
        <v>70.89</v>
      </c>
      <c r="H8" s="17"/>
    </row>
    <row r="9" ht="16" customHeight="1" spans="1:8">
      <c r="A9" s="18">
        <v>6</v>
      </c>
      <c r="B9" s="19" t="s">
        <v>9</v>
      </c>
      <c r="C9" s="19" t="s">
        <v>16</v>
      </c>
      <c r="D9" s="19" t="s">
        <v>11</v>
      </c>
      <c r="E9" s="18">
        <v>109.29</v>
      </c>
      <c r="F9" s="18">
        <v>103</v>
      </c>
      <c r="G9" s="20">
        <f t="shared" si="0"/>
        <v>70.7633333333333</v>
      </c>
      <c r="H9" s="17"/>
    </row>
    <row r="10" ht="16" customHeight="1" spans="1:8">
      <c r="A10" s="18">
        <v>7</v>
      </c>
      <c r="B10" s="19" t="s">
        <v>9</v>
      </c>
      <c r="C10" s="19" t="s">
        <v>17</v>
      </c>
      <c r="D10" s="19" t="s">
        <v>18</v>
      </c>
      <c r="E10" s="18">
        <v>133.77</v>
      </c>
      <c r="F10" s="18">
        <v>105</v>
      </c>
      <c r="G10" s="20">
        <f t="shared" si="0"/>
        <v>79.59</v>
      </c>
      <c r="H10" s="17"/>
    </row>
    <row r="11" ht="16" customHeight="1" spans="1:8">
      <c r="A11" s="18">
        <v>8</v>
      </c>
      <c r="B11" s="19" t="s">
        <v>9</v>
      </c>
      <c r="C11" s="19" t="s">
        <v>19</v>
      </c>
      <c r="D11" s="19" t="s">
        <v>18</v>
      </c>
      <c r="E11" s="18">
        <v>123.05</v>
      </c>
      <c r="F11" s="18">
        <v>109.5</v>
      </c>
      <c r="G11" s="20">
        <f t="shared" si="0"/>
        <v>77.5166666666667</v>
      </c>
      <c r="H11" s="17"/>
    </row>
    <row r="12" ht="16" customHeight="1" spans="1:8">
      <c r="A12" s="18">
        <v>9</v>
      </c>
      <c r="B12" s="19" t="s">
        <v>9</v>
      </c>
      <c r="C12" s="19" t="s">
        <v>20</v>
      </c>
      <c r="D12" s="19" t="s">
        <v>18</v>
      </c>
      <c r="E12" s="18">
        <v>128.54</v>
      </c>
      <c r="F12" s="18">
        <v>103</v>
      </c>
      <c r="G12" s="20">
        <f t="shared" si="0"/>
        <v>77.18</v>
      </c>
      <c r="H12" s="17"/>
    </row>
    <row r="13" ht="16" customHeight="1" spans="1:8">
      <c r="A13" s="18">
        <v>10</v>
      </c>
      <c r="B13" s="19" t="s">
        <v>9</v>
      </c>
      <c r="C13" s="19" t="s">
        <v>21</v>
      </c>
      <c r="D13" s="19" t="s">
        <v>18</v>
      </c>
      <c r="E13" s="18">
        <v>121.59</v>
      </c>
      <c r="F13" s="18">
        <v>108.5</v>
      </c>
      <c r="G13" s="20">
        <f t="shared" si="0"/>
        <v>76.6966666666667</v>
      </c>
      <c r="H13" s="17"/>
    </row>
    <row r="14" ht="16" customHeight="1" spans="1:8">
      <c r="A14" s="18">
        <v>11</v>
      </c>
      <c r="B14" s="19" t="s">
        <v>9</v>
      </c>
      <c r="C14" s="19" t="s">
        <v>22</v>
      </c>
      <c r="D14" s="19" t="s">
        <v>18</v>
      </c>
      <c r="E14" s="18">
        <v>124.97</v>
      </c>
      <c r="F14" s="18">
        <v>105</v>
      </c>
      <c r="G14" s="20">
        <f t="shared" si="0"/>
        <v>76.6566666666667</v>
      </c>
      <c r="H14" s="17"/>
    </row>
    <row r="15" ht="16" customHeight="1" spans="1:8">
      <c r="A15" s="18">
        <v>12</v>
      </c>
      <c r="B15" s="19" t="s">
        <v>9</v>
      </c>
      <c r="C15" s="19" t="s">
        <v>23</v>
      </c>
      <c r="D15" s="19" t="s">
        <v>18</v>
      </c>
      <c r="E15" s="18">
        <v>122.62</v>
      </c>
      <c r="F15" s="18">
        <v>106.5</v>
      </c>
      <c r="G15" s="20">
        <f t="shared" si="0"/>
        <v>76.3733333333333</v>
      </c>
      <c r="H15" s="17"/>
    </row>
    <row r="16" ht="16" customHeight="1" spans="1:8">
      <c r="A16" s="18">
        <v>13</v>
      </c>
      <c r="B16" s="19" t="s">
        <v>24</v>
      </c>
      <c r="C16" s="19" t="s">
        <v>25</v>
      </c>
      <c r="D16" s="19" t="s">
        <v>11</v>
      </c>
      <c r="E16" s="18">
        <v>128.45</v>
      </c>
      <c r="F16" s="18">
        <v>105.5</v>
      </c>
      <c r="G16" s="20">
        <f t="shared" si="0"/>
        <v>77.9833333333333</v>
      </c>
      <c r="H16" s="17"/>
    </row>
    <row r="17" ht="16" customHeight="1" spans="1:8">
      <c r="A17" s="18">
        <v>14</v>
      </c>
      <c r="B17" s="19" t="s">
        <v>24</v>
      </c>
      <c r="C17" s="19" t="s">
        <v>26</v>
      </c>
      <c r="D17" s="19" t="s">
        <v>11</v>
      </c>
      <c r="E17" s="18">
        <v>124.37</v>
      </c>
      <c r="F17" s="18">
        <v>98.5</v>
      </c>
      <c r="G17" s="20">
        <f t="shared" si="0"/>
        <v>74.29</v>
      </c>
      <c r="H17" s="17"/>
    </row>
    <row r="18" ht="16" customHeight="1" spans="1:8">
      <c r="A18" s="18">
        <v>15</v>
      </c>
      <c r="B18" s="19" t="s">
        <v>24</v>
      </c>
      <c r="C18" s="19" t="s">
        <v>27</v>
      </c>
      <c r="D18" s="19" t="s">
        <v>11</v>
      </c>
      <c r="E18" s="18">
        <v>121.81</v>
      </c>
      <c r="F18" s="18">
        <v>98.5</v>
      </c>
      <c r="G18" s="20">
        <f t="shared" si="0"/>
        <v>73.4366666666667</v>
      </c>
      <c r="H18" s="17"/>
    </row>
    <row r="19" ht="16" customHeight="1" spans="1:8">
      <c r="A19" s="18">
        <v>16</v>
      </c>
      <c r="B19" s="19" t="s">
        <v>24</v>
      </c>
      <c r="C19" s="19" t="s">
        <v>28</v>
      </c>
      <c r="D19" s="19" t="s">
        <v>11</v>
      </c>
      <c r="E19" s="18">
        <v>115.45</v>
      </c>
      <c r="F19" s="18">
        <v>102.5</v>
      </c>
      <c r="G19" s="20">
        <f t="shared" si="0"/>
        <v>72.65</v>
      </c>
      <c r="H19" s="17"/>
    </row>
    <row r="20" ht="16" customHeight="1" spans="1:8">
      <c r="A20" s="18">
        <v>17</v>
      </c>
      <c r="B20" s="19" t="s">
        <v>24</v>
      </c>
      <c r="C20" s="19" t="s">
        <v>29</v>
      </c>
      <c r="D20" s="19" t="s">
        <v>11</v>
      </c>
      <c r="E20" s="18">
        <v>114.44</v>
      </c>
      <c r="F20" s="18">
        <v>103</v>
      </c>
      <c r="G20" s="20">
        <f t="shared" si="0"/>
        <v>72.48</v>
      </c>
      <c r="H20" s="17"/>
    </row>
    <row r="21" ht="16" customHeight="1" spans="1:8">
      <c r="A21" s="18">
        <v>18</v>
      </c>
      <c r="B21" s="19" t="s">
        <v>24</v>
      </c>
      <c r="C21" s="19" t="s">
        <v>30</v>
      </c>
      <c r="D21" s="19" t="s">
        <v>11</v>
      </c>
      <c r="E21" s="18">
        <v>121.24</v>
      </c>
      <c r="F21" s="18">
        <v>93.5</v>
      </c>
      <c r="G21" s="20">
        <f t="shared" si="0"/>
        <v>71.58</v>
      </c>
      <c r="H21" s="17"/>
    </row>
    <row r="22" ht="16" customHeight="1" spans="1:8">
      <c r="A22" s="18">
        <v>19</v>
      </c>
      <c r="B22" s="19" t="s">
        <v>24</v>
      </c>
      <c r="C22" s="19" t="s">
        <v>31</v>
      </c>
      <c r="D22" s="19" t="s">
        <v>18</v>
      </c>
      <c r="E22" s="18">
        <v>130.76</v>
      </c>
      <c r="F22" s="18">
        <v>108.5</v>
      </c>
      <c r="G22" s="20">
        <f t="shared" si="0"/>
        <v>79.7533333333333</v>
      </c>
      <c r="H22" s="17"/>
    </row>
    <row r="23" ht="16" customHeight="1" spans="1:8">
      <c r="A23" s="18">
        <v>20</v>
      </c>
      <c r="B23" s="19" t="s">
        <v>24</v>
      </c>
      <c r="C23" s="19" t="s">
        <v>32</v>
      </c>
      <c r="D23" s="19" t="s">
        <v>18</v>
      </c>
      <c r="E23" s="18">
        <v>127.48</v>
      </c>
      <c r="F23" s="18">
        <v>109.5</v>
      </c>
      <c r="G23" s="20">
        <f t="shared" si="0"/>
        <v>78.9933333333333</v>
      </c>
      <c r="H23" s="17"/>
    </row>
    <row r="24" ht="16" customHeight="1" spans="1:8">
      <c r="A24" s="18">
        <v>21</v>
      </c>
      <c r="B24" s="19" t="s">
        <v>24</v>
      </c>
      <c r="C24" s="19" t="s">
        <v>33</v>
      </c>
      <c r="D24" s="19" t="s">
        <v>18</v>
      </c>
      <c r="E24" s="18">
        <v>128.23</v>
      </c>
      <c r="F24" s="18">
        <v>107.5</v>
      </c>
      <c r="G24" s="20">
        <f t="shared" si="0"/>
        <v>78.5766666666667</v>
      </c>
      <c r="H24" s="17"/>
    </row>
    <row r="25" ht="16" customHeight="1" spans="1:8">
      <c r="A25" s="18">
        <v>22</v>
      </c>
      <c r="B25" s="19" t="s">
        <v>34</v>
      </c>
      <c r="C25" s="19" t="s">
        <v>35</v>
      </c>
      <c r="D25" s="19" t="s">
        <v>11</v>
      </c>
      <c r="E25" s="18">
        <v>123.91</v>
      </c>
      <c r="F25" s="18">
        <v>111.5</v>
      </c>
      <c r="G25" s="20">
        <f t="shared" ref="G25:G63" si="1">(E25+F25)/3</f>
        <v>78.47</v>
      </c>
      <c r="H25" s="17"/>
    </row>
    <row r="26" ht="16" customHeight="1" spans="1:8">
      <c r="A26" s="18">
        <v>23</v>
      </c>
      <c r="B26" s="19" t="s">
        <v>34</v>
      </c>
      <c r="C26" s="19" t="s">
        <v>36</v>
      </c>
      <c r="D26" s="19" t="s">
        <v>11</v>
      </c>
      <c r="E26" s="18">
        <v>132.78</v>
      </c>
      <c r="F26" s="18">
        <v>98.25</v>
      </c>
      <c r="G26" s="20">
        <f t="shared" si="1"/>
        <v>77.01</v>
      </c>
      <c r="H26" s="17"/>
    </row>
    <row r="27" ht="16" customHeight="1" spans="1:8">
      <c r="A27" s="18">
        <v>24</v>
      </c>
      <c r="B27" s="19" t="s">
        <v>34</v>
      </c>
      <c r="C27" s="19" t="s">
        <v>37</v>
      </c>
      <c r="D27" s="19" t="s">
        <v>11</v>
      </c>
      <c r="E27" s="18">
        <v>123.08</v>
      </c>
      <c r="F27" s="18">
        <v>107.25</v>
      </c>
      <c r="G27" s="20">
        <f t="shared" si="1"/>
        <v>76.7766666666667</v>
      </c>
      <c r="H27" s="17"/>
    </row>
    <row r="28" ht="16" customHeight="1" spans="1:8">
      <c r="A28" s="18">
        <v>25</v>
      </c>
      <c r="B28" s="19" t="s">
        <v>34</v>
      </c>
      <c r="C28" s="19" t="s">
        <v>38</v>
      </c>
      <c r="D28" s="19" t="s">
        <v>11</v>
      </c>
      <c r="E28" s="18">
        <v>117.64</v>
      </c>
      <c r="F28" s="18">
        <v>112.5</v>
      </c>
      <c r="G28" s="20">
        <f t="shared" si="1"/>
        <v>76.7133333333333</v>
      </c>
      <c r="H28" s="17"/>
    </row>
    <row r="29" ht="16" customHeight="1" spans="1:8">
      <c r="A29" s="18">
        <v>26</v>
      </c>
      <c r="B29" s="19" t="s">
        <v>34</v>
      </c>
      <c r="C29" s="19" t="s">
        <v>39</v>
      </c>
      <c r="D29" s="19" t="s">
        <v>11</v>
      </c>
      <c r="E29" s="18">
        <v>124.52</v>
      </c>
      <c r="F29" s="18">
        <v>103</v>
      </c>
      <c r="G29" s="20">
        <f t="shared" si="1"/>
        <v>75.84</v>
      </c>
      <c r="H29" s="17"/>
    </row>
    <row r="30" ht="16" customHeight="1" spans="1:8">
      <c r="A30" s="18">
        <v>27</v>
      </c>
      <c r="B30" s="19" t="s">
        <v>34</v>
      </c>
      <c r="C30" s="19" t="s">
        <v>40</v>
      </c>
      <c r="D30" s="19" t="s">
        <v>11</v>
      </c>
      <c r="E30" s="18">
        <v>127.31</v>
      </c>
      <c r="F30" s="18">
        <v>99.5</v>
      </c>
      <c r="G30" s="20">
        <f t="shared" si="1"/>
        <v>75.6033333333333</v>
      </c>
      <c r="H30" s="17"/>
    </row>
    <row r="31" ht="16" customHeight="1" spans="1:8">
      <c r="A31" s="18">
        <v>28</v>
      </c>
      <c r="B31" s="19" t="s">
        <v>34</v>
      </c>
      <c r="C31" s="19" t="s">
        <v>41</v>
      </c>
      <c r="D31" s="19" t="s">
        <v>11</v>
      </c>
      <c r="E31" s="18">
        <v>121.59</v>
      </c>
      <c r="F31" s="18">
        <v>105</v>
      </c>
      <c r="G31" s="20">
        <f t="shared" si="1"/>
        <v>75.53</v>
      </c>
      <c r="H31" s="17"/>
    </row>
    <row r="32" ht="16" customHeight="1" spans="1:8">
      <c r="A32" s="18">
        <v>29</v>
      </c>
      <c r="B32" s="19" t="s">
        <v>34</v>
      </c>
      <c r="C32" s="19" t="s">
        <v>42</v>
      </c>
      <c r="D32" s="19" t="s">
        <v>11</v>
      </c>
      <c r="E32" s="18">
        <v>121.9</v>
      </c>
      <c r="F32" s="18">
        <v>104.5</v>
      </c>
      <c r="G32" s="20">
        <f t="shared" si="1"/>
        <v>75.4666666666667</v>
      </c>
      <c r="H32" s="17"/>
    </row>
    <row r="33" ht="16" customHeight="1" spans="1:8">
      <c r="A33" s="18">
        <v>30</v>
      </c>
      <c r="B33" s="19" t="s">
        <v>34</v>
      </c>
      <c r="C33" s="19" t="s">
        <v>43</v>
      </c>
      <c r="D33" s="19" t="s">
        <v>11</v>
      </c>
      <c r="E33" s="18">
        <v>123.4</v>
      </c>
      <c r="F33" s="18">
        <v>102.5</v>
      </c>
      <c r="G33" s="20">
        <f t="shared" si="1"/>
        <v>75.3</v>
      </c>
      <c r="H33" s="17"/>
    </row>
    <row r="34" ht="16" customHeight="1" spans="1:8">
      <c r="A34" s="18">
        <v>31</v>
      </c>
      <c r="B34" s="19" t="s">
        <v>34</v>
      </c>
      <c r="C34" s="19" t="s">
        <v>44</v>
      </c>
      <c r="D34" s="19" t="s">
        <v>11</v>
      </c>
      <c r="E34" s="18">
        <v>128.64</v>
      </c>
      <c r="F34" s="18">
        <v>97</v>
      </c>
      <c r="G34" s="20">
        <f t="shared" si="1"/>
        <v>75.2133333333333</v>
      </c>
      <c r="H34" s="17"/>
    </row>
    <row r="35" ht="16" customHeight="1" spans="1:8">
      <c r="A35" s="18">
        <v>32</v>
      </c>
      <c r="B35" s="19" t="s">
        <v>34</v>
      </c>
      <c r="C35" s="19" t="s">
        <v>45</v>
      </c>
      <c r="D35" s="19" t="s">
        <v>11</v>
      </c>
      <c r="E35" s="18">
        <v>118.08</v>
      </c>
      <c r="F35" s="18">
        <v>107.5</v>
      </c>
      <c r="G35" s="20">
        <f t="shared" si="1"/>
        <v>75.1933333333333</v>
      </c>
      <c r="H35" s="17"/>
    </row>
    <row r="36" ht="16" customHeight="1" spans="1:8">
      <c r="A36" s="18">
        <v>33</v>
      </c>
      <c r="B36" s="19" t="s">
        <v>34</v>
      </c>
      <c r="C36" s="19" t="s">
        <v>46</v>
      </c>
      <c r="D36" s="19" t="s">
        <v>11</v>
      </c>
      <c r="E36" s="18">
        <v>124.87</v>
      </c>
      <c r="F36" s="18">
        <v>100.5</v>
      </c>
      <c r="G36" s="20">
        <f t="shared" si="1"/>
        <v>75.1233333333333</v>
      </c>
      <c r="H36" s="17"/>
    </row>
    <row r="37" ht="16" customHeight="1" spans="1:8">
      <c r="A37" s="18">
        <v>34</v>
      </c>
      <c r="B37" s="19" t="s">
        <v>34</v>
      </c>
      <c r="C37" s="19" t="s">
        <v>47</v>
      </c>
      <c r="D37" s="19" t="s">
        <v>18</v>
      </c>
      <c r="E37" s="18">
        <v>112.67</v>
      </c>
      <c r="F37" s="18">
        <v>117.5</v>
      </c>
      <c r="G37" s="20">
        <f t="shared" ref="G37:G78" si="2">(E37+F37)/3</f>
        <v>76.7233333333333</v>
      </c>
      <c r="H37" s="17"/>
    </row>
    <row r="38" ht="16" customHeight="1" spans="1:8">
      <c r="A38" s="18">
        <v>35</v>
      </c>
      <c r="B38" s="19" t="s">
        <v>34</v>
      </c>
      <c r="C38" s="19" t="s">
        <v>48</v>
      </c>
      <c r="D38" s="19" t="s">
        <v>18</v>
      </c>
      <c r="E38" s="18">
        <v>126.68</v>
      </c>
      <c r="F38" s="18">
        <v>101.5</v>
      </c>
      <c r="G38" s="20">
        <f t="shared" si="2"/>
        <v>76.06</v>
      </c>
      <c r="H38" s="17"/>
    </row>
    <row r="39" ht="16" customHeight="1" spans="1:8">
      <c r="A39" s="18">
        <v>36</v>
      </c>
      <c r="B39" s="19" t="s">
        <v>34</v>
      </c>
      <c r="C39" s="19" t="s">
        <v>49</v>
      </c>
      <c r="D39" s="19" t="s">
        <v>18</v>
      </c>
      <c r="E39" s="18">
        <v>123.77</v>
      </c>
      <c r="F39" s="18">
        <v>102.5</v>
      </c>
      <c r="G39" s="20">
        <f t="shared" si="2"/>
        <v>75.4233333333333</v>
      </c>
      <c r="H39" s="17"/>
    </row>
    <row r="40" ht="16" customHeight="1" spans="1:8">
      <c r="A40" s="18">
        <v>37</v>
      </c>
      <c r="B40" s="19" t="s">
        <v>34</v>
      </c>
      <c r="C40" s="19" t="s">
        <v>50</v>
      </c>
      <c r="D40" s="19" t="s">
        <v>18</v>
      </c>
      <c r="E40" s="18">
        <v>111.73</v>
      </c>
      <c r="F40" s="18">
        <v>110.5</v>
      </c>
      <c r="G40" s="20">
        <f t="shared" si="2"/>
        <v>74.0766666666667</v>
      </c>
      <c r="H40" s="17"/>
    </row>
    <row r="41" ht="16" customHeight="1" spans="1:8">
      <c r="A41" s="18">
        <v>38</v>
      </c>
      <c r="B41" s="19" t="s">
        <v>34</v>
      </c>
      <c r="C41" s="19" t="s">
        <v>51</v>
      </c>
      <c r="D41" s="19" t="s">
        <v>18</v>
      </c>
      <c r="E41" s="18">
        <v>112.52</v>
      </c>
      <c r="F41" s="18">
        <v>108</v>
      </c>
      <c r="G41" s="20">
        <f t="shared" si="2"/>
        <v>73.5066666666667</v>
      </c>
      <c r="H41" s="17"/>
    </row>
    <row r="42" ht="16" customHeight="1" spans="1:8">
      <c r="A42" s="18">
        <v>39</v>
      </c>
      <c r="B42" s="19" t="s">
        <v>34</v>
      </c>
      <c r="C42" s="19" t="s">
        <v>52</v>
      </c>
      <c r="D42" s="19" t="s">
        <v>18</v>
      </c>
      <c r="E42" s="18">
        <v>112.47</v>
      </c>
      <c r="F42" s="18">
        <v>107</v>
      </c>
      <c r="G42" s="20">
        <f t="shared" si="2"/>
        <v>73.1566666666667</v>
      </c>
      <c r="H42" s="17"/>
    </row>
    <row r="43" ht="16" customHeight="1" spans="1:8">
      <c r="A43" s="18">
        <v>40</v>
      </c>
      <c r="B43" s="19" t="s">
        <v>53</v>
      </c>
      <c r="C43" s="19" t="s">
        <v>54</v>
      </c>
      <c r="D43" s="19" t="s">
        <v>11</v>
      </c>
      <c r="E43" s="18">
        <v>127.18</v>
      </c>
      <c r="F43" s="18">
        <v>107.5</v>
      </c>
      <c r="G43" s="20">
        <f t="shared" si="2"/>
        <v>78.2266666666667</v>
      </c>
      <c r="H43" s="17"/>
    </row>
    <row r="44" ht="16" customHeight="1" spans="1:8">
      <c r="A44" s="18">
        <v>41</v>
      </c>
      <c r="B44" s="19" t="s">
        <v>53</v>
      </c>
      <c r="C44" s="19" t="s">
        <v>55</v>
      </c>
      <c r="D44" s="19" t="s">
        <v>11</v>
      </c>
      <c r="E44" s="18">
        <v>131.47</v>
      </c>
      <c r="F44" s="18">
        <v>102</v>
      </c>
      <c r="G44" s="20">
        <f t="shared" si="2"/>
        <v>77.8233333333333</v>
      </c>
      <c r="H44" s="17"/>
    </row>
    <row r="45" ht="16" customHeight="1" spans="1:8">
      <c r="A45" s="18">
        <v>42</v>
      </c>
      <c r="B45" s="19" t="s">
        <v>53</v>
      </c>
      <c r="C45" s="19" t="s">
        <v>56</v>
      </c>
      <c r="D45" s="19" t="s">
        <v>11</v>
      </c>
      <c r="E45" s="18">
        <v>125.71</v>
      </c>
      <c r="F45" s="18">
        <v>106.5</v>
      </c>
      <c r="G45" s="20">
        <f t="shared" si="2"/>
        <v>77.4033333333333</v>
      </c>
      <c r="H45" s="17"/>
    </row>
    <row r="46" ht="16" customHeight="1" spans="1:8">
      <c r="A46" s="18">
        <v>43</v>
      </c>
      <c r="B46" s="19" t="s">
        <v>53</v>
      </c>
      <c r="C46" s="19" t="s">
        <v>57</v>
      </c>
      <c r="D46" s="19" t="s">
        <v>11</v>
      </c>
      <c r="E46" s="18">
        <v>126.06</v>
      </c>
      <c r="F46" s="18">
        <v>98.25</v>
      </c>
      <c r="G46" s="20">
        <f t="shared" si="2"/>
        <v>74.77</v>
      </c>
      <c r="H46" s="17"/>
    </row>
    <row r="47" ht="16" customHeight="1" spans="1:8">
      <c r="A47" s="18">
        <v>44</v>
      </c>
      <c r="B47" s="19" t="s">
        <v>53</v>
      </c>
      <c r="C47" s="19" t="s">
        <v>58</v>
      </c>
      <c r="D47" s="19" t="s">
        <v>11</v>
      </c>
      <c r="E47" s="18">
        <v>120.93</v>
      </c>
      <c r="F47" s="18">
        <v>102</v>
      </c>
      <c r="G47" s="20">
        <f t="shared" si="2"/>
        <v>74.31</v>
      </c>
      <c r="H47" s="17"/>
    </row>
    <row r="48" ht="16" customHeight="1" spans="1:8">
      <c r="A48" s="18">
        <v>45</v>
      </c>
      <c r="B48" s="19" t="s">
        <v>53</v>
      </c>
      <c r="C48" s="19" t="s">
        <v>59</v>
      </c>
      <c r="D48" s="19" t="s">
        <v>11</v>
      </c>
      <c r="E48" s="18">
        <v>114.07</v>
      </c>
      <c r="F48" s="18">
        <v>106.75</v>
      </c>
      <c r="G48" s="20">
        <f t="shared" si="2"/>
        <v>73.6066666666667</v>
      </c>
      <c r="H48" s="17"/>
    </row>
    <row r="49" ht="16" customHeight="1" spans="1:8">
      <c r="A49" s="18">
        <v>46</v>
      </c>
      <c r="B49" s="19" t="s">
        <v>53</v>
      </c>
      <c r="C49" s="19" t="s">
        <v>60</v>
      </c>
      <c r="D49" s="19" t="s">
        <v>11</v>
      </c>
      <c r="E49" s="18">
        <v>118.4</v>
      </c>
      <c r="F49" s="18">
        <v>101.5</v>
      </c>
      <c r="G49" s="20">
        <f t="shared" si="2"/>
        <v>73.3</v>
      </c>
      <c r="H49" s="17"/>
    </row>
    <row r="50" ht="16" customHeight="1" spans="1:8">
      <c r="A50" s="18">
        <v>47</v>
      </c>
      <c r="B50" s="19" t="s">
        <v>53</v>
      </c>
      <c r="C50" s="19" t="s">
        <v>61</v>
      </c>
      <c r="D50" s="19" t="s">
        <v>11</v>
      </c>
      <c r="E50" s="18">
        <v>124.07</v>
      </c>
      <c r="F50" s="18">
        <v>95.5</v>
      </c>
      <c r="G50" s="20">
        <f t="shared" si="2"/>
        <v>73.19</v>
      </c>
      <c r="H50" s="17"/>
    </row>
    <row r="51" ht="16" customHeight="1" spans="1:8">
      <c r="A51" s="18">
        <v>48</v>
      </c>
      <c r="B51" s="19" t="s">
        <v>53</v>
      </c>
      <c r="C51" s="19" t="s">
        <v>62</v>
      </c>
      <c r="D51" s="19" t="s">
        <v>11</v>
      </c>
      <c r="E51" s="18">
        <v>119.6</v>
      </c>
      <c r="F51" s="18">
        <v>98.5</v>
      </c>
      <c r="G51" s="20">
        <f t="shared" si="2"/>
        <v>72.7</v>
      </c>
      <c r="H51" s="17"/>
    </row>
    <row r="52" ht="16" customHeight="1" spans="1:8">
      <c r="A52" s="18">
        <v>49</v>
      </c>
      <c r="B52" s="19" t="s">
        <v>53</v>
      </c>
      <c r="C52" s="19" t="s">
        <v>63</v>
      </c>
      <c r="D52" s="19" t="s">
        <v>11</v>
      </c>
      <c r="E52" s="18">
        <v>116.13</v>
      </c>
      <c r="F52" s="18">
        <v>101.5</v>
      </c>
      <c r="G52" s="20">
        <f t="shared" si="2"/>
        <v>72.5433333333333</v>
      </c>
      <c r="H52" s="17"/>
    </row>
    <row r="53" ht="16" customHeight="1" spans="1:8">
      <c r="A53" s="18">
        <v>50</v>
      </c>
      <c r="B53" s="19" t="s">
        <v>53</v>
      </c>
      <c r="C53" s="19" t="s">
        <v>64</v>
      </c>
      <c r="D53" s="19" t="s">
        <v>11</v>
      </c>
      <c r="E53" s="18">
        <v>119.73</v>
      </c>
      <c r="F53" s="18">
        <v>97</v>
      </c>
      <c r="G53" s="20">
        <f t="shared" si="2"/>
        <v>72.2433333333333</v>
      </c>
      <c r="H53" s="17"/>
    </row>
    <row r="54" ht="16" customHeight="1" spans="1:8">
      <c r="A54" s="18">
        <v>51</v>
      </c>
      <c r="B54" s="19" t="s">
        <v>53</v>
      </c>
      <c r="C54" s="19" t="s">
        <v>65</v>
      </c>
      <c r="D54" s="19" t="s">
        <v>11</v>
      </c>
      <c r="E54" s="18">
        <v>116.94</v>
      </c>
      <c r="F54" s="18">
        <v>99.5</v>
      </c>
      <c r="G54" s="20">
        <f t="shared" si="2"/>
        <v>72.1466666666667</v>
      </c>
      <c r="H54" s="17"/>
    </row>
    <row r="55" ht="16" customHeight="1" spans="1:8">
      <c r="A55" s="18">
        <v>52</v>
      </c>
      <c r="B55" s="19" t="s">
        <v>53</v>
      </c>
      <c r="C55" s="19" t="s">
        <v>66</v>
      </c>
      <c r="D55" s="19" t="s">
        <v>18</v>
      </c>
      <c r="E55" s="18">
        <v>112.62</v>
      </c>
      <c r="F55" s="18">
        <v>100</v>
      </c>
      <c r="G55" s="20">
        <f t="shared" si="2"/>
        <v>70.8733333333333</v>
      </c>
      <c r="H55" s="17"/>
    </row>
    <row r="56" ht="16" customHeight="1" spans="1:8">
      <c r="A56" s="18">
        <v>53</v>
      </c>
      <c r="B56" s="19" t="s">
        <v>53</v>
      </c>
      <c r="C56" s="19" t="s">
        <v>67</v>
      </c>
      <c r="D56" s="19" t="s">
        <v>18</v>
      </c>
      <c r="E56" s="18">
        <v>106.81</v>
      </c>
      <c r="F56" s="18">
        <v>97.25</v>
      </c>
      <c r="G56" s="20">
        <f t="shared" si="2"/>
        <v>68.02</v>
      </c>
      <c r="H56" s="17"/>
    </row>
    <row r="57" ht="16" customHeight="1" spans="1:8">
      <c r="A57" s="18">
        <v>54</v>
      </c>
      <c r="B57" s="19" t="s">
        <v>53</v>
      </c>
      <c r="C57" s="19" t="s">
        <v>68</v>
      </c>
      <c r="D57" s="19" t="s">
        <v>18</v>
      </c>
      <c r="E57" s="18">
        <v>103.32</v>
      </c>
      <c r="F57" s="18">
        <v>99.5</v>
      </c>
      <c r="G57" s="20">
        <f t="shared" si="2"/>
        <v>67.6066666666667</v>
      </c>
      <c r="H57" s="17"/>
    </row>
    <row r="58" ht="16" customHeight="1" spans="1:8">
      <c r="A58" s="18">
        <v>55</v>
      </c>
      <c r="B58" s="19" t="s">
        <v>53</v>
      </c>
      <c r="C58" s="19" t="s">
        <v>69</v>
      </c>
      <c r="D58" s="19" t="s">
        <v>18</v>
      </c>
      <c r="E58" s="18">
        <v>103.87</v>
      </c>
      <c r="F58" s="18">
        <v>97.75</v>
      </c>
      <c r="G58" s="20">
        <f t="shared" si="2"/>
        <v>67.2066666666667</v>
      </c>
      <c r="H58" s="17"/>
    </row>
    <row r="59" ht="16" customHeight="1" spans="1:8">
      <c r="A59" s="18">
        <v>56</v>
      </c>
      <c r="B59" s="19" t="s">
        <v>53</v>
      </c>
      <c r="C59" s="19" t="s">
        <v>70</v>
      </c>
      <c r="D59" s="19" t="s">
        <v>18</v>
      </c>
      <c r="E59" s="18">
        <v>96.77</v>
      </c>
      <c r="F59" s="18">
        <v>95.5</v>
      </c>
      <c r="G59" s="20">
        <f t="shared" si="2"/>
        <v>64.09</v>
      </c>
      <c r="H59" s="17"/>
    </row>
    <row r="60" ht="16" customHeight="1" spans="1:8">
      <c r="A60" s="18">
        <v>57</v>
      </c>
      <c r="B60" s="19" t="s">
        <v>53</v>
      </c>
      <c r="C60" s="19" t="s">
        <v>71</v>
      </c>
      <c r="D60" s="19" t="s">
        <v>18</v>
      </c>
      <c r="E60" s="18">
        <v>91.24</v>
      </c>
      <c r="F60" s="18">
        <v>94.5</v>
      </c>
      <c r="G60" s="20">
        <f t="shared" si="2"/>
        <v>61.9133333333333</v>
      </c>
      <c r="H60" s="17"/>
    </row>
    <row r="61" ht="16" customHeight="1" spans="1:8">
      <c r="A61" s="18">
        <v>58</v>
      </c>
      <c r="B61" s="19" t="s">
        <v>72</v>
      </c>
      <c r="C61" s="19" t="s">
        <v>73</v>
      </c>
      <c r="D61" s="19" t="s">
        <v>11</v>
      </c>
      <c r="E61" s="18">
        <v>123.85</v>
      </c>
      <c r="F61" s="18">
        <v>102.5</v>
      </c>
      <c r="G61" s="20">
        <f t="shared" si="2"/>
        <v>75.45</v>
      </c>
      <c r="H61" s="17"/>
    </row>
    <row r="62" ht="16" customHeight="1" spans="1:8">
      <c r="A62" s="18">
        <v>59</v>
      </c>
      <c r="B62" s="19" t="s">
        <v>72</v>
      </c>
      <c r="C62" s="19" t="s">
        <v>74</v>
      </c>
      <c r="D62" s="19" t="s">
        <v>11</v>
      </c>
      <c r="E62" s="18">
        <v>127.39</v>
      </c>
      <c r="F62" s="18">
        <v>96.5</v>
      </c>
      <c r="G62" s="20">
        <f t="shared" si="2"/>
        <v>74.63</v>
      </c>
      <c r="H62" s="17"/>
    </row>
    <row r="63" ht="16" customHeight="1" spans="1:8">
      <c r="A63" s="18">
        <v>60</v>
      </c>
      <c r="B63" s="19" t="s">
        <v>72</v>
      </c>
      <c r="C63" s="19" t="s">
        <v>75</v>
      </c>
      <c r="D63" s="19" t="s">
        <v>11</v>
      </c>
      <c r="E63" s="18">
        <v>122.13</v>
      </c>
      <c r="F63" s="18">
        <v>101.5</v>
      </c>
      <c r="G63" s="20">
        <f t="shared" si="2"/>
        <v>74.5433333333333</v>
      </c>
      <c r="H63" s="17"/>
    </row>
    <row r="64" ht="16" customHeight="1" spans="1:8">
      <c r="A64" s="18">
        <v>61</v>
      </c>
      <c r="B64" s="19" t="s">
        <v>72</v>
      </c>
      <c r="C64" s="19" t="s">
        <v>76</v>
      </c>
      <c r="D64" s="19" t="s">
        <v>11</v>
      </c>
      <c r="E64" s="18">
        <v>119.51</v>
      </c>
      <c r="F64" s="18">
        <v>100.5</v>
      </c>
      <c r="G64" s="20">
        <f t="shared" si="2"/>
        <v>73.3366666666667</v>
      </c>
      <c r="H64" s="17"/>
    </row>
    <row r="65" ht="16" customHeight="1" spans="1:8">
      <c r="A65" s="18">
        <v>62</v>
      </c>
      <c r="B65" s="19" t="s">
        <v>72</v>
      </c>
      <c r="C65" s="19" t="s">
        <v>77</v>
      </c>
      <c r="D65" s="19" t="s">
        <v>11</v>
      </c>
      <c r="E65" s="18">
        <v>121.11</v>
      </c>
      <c r="F65" s="18">
        <v>96.5</v>
      </c>
      <c r="G65" s="20">
        <f t="shared" si="2"/>
        <v>72.5366666666667</v>
      </c>
      <c r="H65" s="17"/>
    </row>
    <row r="66" ht="16" customHeight="1" spans="1:8">
      <c r="A66" s="18">
        <v>63</v>
      </c>
      <c r="B66" s="19" t="s">
        <v>72</v>
      </c>
      <c r="C66" s="19" t="s">
        <v>78</v>
      </c>
      <c r="D66" s="19" t="s">
        <v>11</v>
      </c>
      <c r="E66" s="18">
        <v>121.87</v>
      </c>
      <c r="F66" s="18">
        <v>94.5</v>
      </c>
      <c r="G66" s="20">
        <f t="shared" si="2"/>
        <v>72.1233333333333</v>
      </c>
      <c r="H66" s="17"/>
    </row>
    <row r="67" ht="16" customHeight="1" spans="1:8">
      <c r="A67" s="18">
        <v>64</v>
      </c>
      <c r="B67" s="19" t="s">
        <v>72</v>
      </c>
      <c r="C67" s="19" t="s">
        <v>79</v>
      </c>
      <c r="D67" s="19" t="s">
        <v>11</v>
      </c>
      <c r="E67" s="18">
        <v>115.94</v>
      </c>
      <c r="F67" s="18">
        <v>99</v>
      </c>
      <c r="G67" s="20">
        <f t="shared" si="2"/>
        <v>71.6466666666667</v>
      </c>
      <c r="H67" s="17"/>
    </row>
    <row r="68" ht="16" customHeight="1" spans="1:8">
      <c r="A68" s="18">
        <v>65</v>
      </c>
      <c r="B68" s="19" t="s">
        <v>72</v>
      </c>
      <c r="C68" s="19" t="s">
        <v>80</v>
      </c>
      <c r="D68" s="19" t="s">
        <v>11</v>
      </c>
      <c r="E68" s="18">
        <v>115.75</v>
      </c>
      <c r="F68" s="18">
        <v>98.5</v>
      </c>
      <c r="G68" s="20">
        <f t="shared" si="2"/>
        <v>71.4166666666667</v>
      </c>
      <c r="H68" s="17"/>
    </row>
    <row r="69" ht="16" customHeight="1" spans="1:8">
      <c r="A69" s="18">
        <v>66</v>
      </c>
      <c r="B69" s="19" t="s">
        <v>72</v>
      </c>
      <c r="C69" s="19" t="s">
        <v>81</v>
      </c>
      <c r="D69" s="19" t="s">
        <v>11</v>
      </c>
      <c r="E69" s="18">
        <v>113.72</v>
      </c>
      <c r="F69" s="18">
        <v>100.25</v>
      </c>
      <c r="G69" s="20">
        <f t="shared" si="2"/>
        <v>71.3233333333333</v>
      </c>
      <c r="H69" s="17"/>
    </row>
    <row r="70" ht="16" customHeight="1" spans="1:8">
      <c r="A70" s="18">
        <v>67</v>
      </c>
      <c r="B70" s="19" t="s">
        <v>72</v>
      </c>
      <c r="C70" s="19" t="s">
        <v>82</v>
      </c>
      <c r="D70" s="19" t="s">
        <v>11</v>
      </c>
      <c r="E70" s="18">
        <v>109.69</v>
      </c>
      <c r="F70" s="18">
        <v>101.75</v>
      </c>
      <c r="G70" s="20">
        <f t="shared" si="2"/>
        <v>70.48</v>
      </c>
      <c r="H70" s="17"/>
    </row>
    <row r="71" ht="16" customHeight="1" spans="1:8">
      <c r="A71" s="18">
        <v>68</v>
      </c>
      <c r="B71" s="19" t="s">
        <v>72</v>
      </c>
      <c r="C71" s="19" t="s">
        <v>83</v>
      </c>
      <c r="D71" s="19" t="s">
        <v>11</v>
      </c>
      <c r="E71" s="18">
        <v>118.41</v>
      </c>
      <c r="F71" s="18">
        <v>92.25</v>
      </c>
      <c r="G71" s="20">
        <f t="shared" si="2"/>
        <v>70.22</v>
      </c>
      <c r="H71" s="17"/>
    </row>
    <row r="72" ht="16" customHeight="1" spans="1:8">
      <c r="A72" s="18">
        <v>69</v>
      </c>
      <c r="B72" s="19" t="s">
        <v>72</v>
      </c>
      <c r="C72" s="19" t="s">
        <v>84</v>
      </c>
      <c r="D72" s="19" t="s">
        <v>11</v>
      </c>
      <c r="E72" s="18">
        <v>116.34</v>
      </c>
      <c r="F72" s="18">
        <v>91</v>
      </c>
      <c r="G72" s="20">
        <f t="shared" si="2"/>
        <v>69.1133333333333</v>
      </c>
      <c r="H72" s="17"/>
    </row>
    <row r="73" ht="16" customHeight="1" spans="1:8">
      <c r="A73" s="18">
        <v>70</v>
      </c>
      <c r="B73" s="19" t="s">
        <v>72</v>
      </c>
      <c r="C73" s="19" t="s">
        <v>85</v>
      </c>
      <c r="D73" s="19" t="s">
        <v>18</v>
      </c>
      <c r="E73" s="18">
        <v>131.19</v>
      </c>
      <c r="F73" s="18">
        <v>111</v>
      </c>
      <c r="G73" s="20">
        <f t="shared" si="2"/>
        <v>80.73</v>
      </c>
      <c r="H73" s="17"/>
    </row>
    <row r="74" ht="16" customHeight="1" spans="1:8">
      <c r="A74" s="18">
        <v>71</v>
      </c>
      <c r="B74" s="19" t="s">
        <v>72</v>
      </c>
      <c r="C74" s="19" t="s">
        <v>86</v>
      </c>
      <c r="D74" s="19" t="s">
        <v>18</v>
      </c>
      <c r="E74" s="18">
        <v>116.41</v>
      </c>
      <c r="F74" s="18">
        <v>110.5</v>
      </c>
      <c r="G74" s="20">
        <f t="shared" si="2"/>
        <v>75.6366666666667</v>
      </c>
      <c r="H74" s="17"/>
    </row>
    <row r="75" ht="16" customHeight="1" spans="1:8">
      <c r="A75" s="18">
        <v>72</v>
      </c>
      <c r="B75" s="19" t="s">
        <v>72</v>
      </c>
      <c r="C75" s="19" t="s">
        <v>87</v>
      </c>
      <c r="D75" s="19" t="s">
        <v>18</v>
      </c>
      <c r="E75" s="18">
        <v>118.78</v>
      </c>
      <c r="F75" s="18">
        <v>95.25</v>
      </c>
      <c r="G75" s="20">
        <f t="shared" si="2"/>
        <v>71.3433333333333</v>
      </c>
      <c r="H75" s="17"/>
    </row>
    <row r="76" ht="16" customHeight="1" spans="1:8">
      <c r="A76" s="18">
        <v>73</v>
      </c>
      <c r="B76" s="19" t="s">
        <v>72</v>
      </c>
      <c r="C76" s="19" t="s">
        <v>88</v>
      </c>
      <c r="D76" s="19" t="s">
        <v>18</v>
      </c>
      <c r="E76" s="18">
        <v>107.56</v>
      </c>
      <c r="F76" s="18">
        <v>106</v>
      </c>
      <c r="G76" s="20">
        <f t="shared" si="2"/>
        <v>71.1866666666667</v>
      </c>
      <c r="H76" s="17"/>
    </row>
    <row r="77" ht="16" customHeight="1" spans="1:8">
      <c r="A77" s="18">
        <v>74</v>
      </c>
      <c r="B77" s="19" t="s">
        <v>72</v>
      </c>
      <c r="C77" s="19" t="s">
        <v>89</v>
      </c>
      <c r="D77" s="19" t="s">
        <v>18</v>
      </c>
      <c r="E77" s="18">
        <v>106.04</v>
      </c>
      <c r="F77" s="18">
        <v>102</v>
      </c>
      <c r="G77" s="20">
        <f t="shared" si="2"/>
        <v>69.3466666666667</v>
      </c>
      <c r="H77" s="17"/>
    </row>
    <row r="78" ht="16" customHeight="1" spans="1:8">
      <c r="A78" s="18">
        <v>75</v>
      </c>
      <c r="B78" s="19" t="s">
        <v>72</v>
      </c>
      <c r="C78" s="19" t="s">
        <v>90</v>
      </c>
      <c r="D78" s="19" t="s">
        <v>18</v>
      </c>
      <c r="E78" s="18">
        <v>103.14</v>
      </c>
      <c r="F78" s="18">
        <v>103</v>
      </c>
      <c r="G78" s="20">
        <f t="shared" si="2"/>
        <v>68.7133333333333</v>
      </c>
      <c r="H78" s="17"/>
    </row>
    <row r="79" ht="16" customHeight="1" spans="1:8">
      <c r="A79" s="18">
        <v>76</v>
      </c>
      <c r="B79" s="19" t="s">
        <v>91</v>
      </c>
      <c r="C79" s="19" t="s">
        <v>92</v>
      </c>
      <c r="D79" s="19" t="s">
        <v>11</v>
      </c>
      <c r="E79" s="18">
        <v>125.67</v>
      </c>
      <c r="F79" s="18">
        <v>109</v>
      </c>
      <c r="G79" s="20">
        <f t="shared" ref="G79:G96" si="3">(E79+F79)/3</f>
        <v>78.2233333333333</v>
      </c>
      <c r="H79" s="17"/>
    </row>
    <row r="80" ht="16" customHeight="1" spans="1:8">
      <c r="A80" s="18">
        <v>77</v>
      </c>
      <c r="B80" s="19" t="s">
        <v>91</v>
      </c>
      <c r="C80" s="19" t="s">
        <v>93</v>
      </c>
      <c r="D80" s="19" t="s">
        <v>11</v>
      </c>
      <c r="E80" s="18">
        <v>133.1</v>
      </c>
      <c r="F80" s="18">
        <v>101.25</v>
      </c>
      <c r="G80" s="20">
        <f t="shared" si="3"/>
        <v>78.1166666666667</v>
      </c>
      <c r="H80" s="17"/>
    </row>
    <row r="81" ht="16" customHeight="1" spans="1:8">
      <c r="A81" s="18">
        <v>78</v>
      </c>
      <c r="B81" s="19" t="s">
        <v>91</v>
      </c>
      <c r="C81" s="19" t="s">
        <v>94</v>
      </c>
      <c r="D81" s="19" t="s">
        <v>11</v>
      </c>
      <c r="E81" s="18">
        <v>128.91</v>
      </c>
      <c r="F81" s="18">
        <v>105</v>
      </c>
      <c r="G81" s="20">
        <f t="shared" si="3"/>
        <v>77.97</v>
      </c>
      <c r="H81" s="17"/>
    </row>
    <row r="82" ht="16" customHeight="1" spans="1:8">
      <c r="A82" s="18">
        <v>79</v>
      </c>
      <c r="B82" s="19" t="s">
        <v>91</v>
      </c>
      <c r="C82" s="19" t="s">
        <v>95</v>
      </c>
      <c r="D82" s="19" t="s">
        <v>11</v>
      </c>
      <c r="E82" s="18">
        <v>121.45</v>
      </c>
      <c r="F82" s="18">
        <v>112.25</v>
      </c>
      <c r="G82" s="20">
        <f t="shared" si="3"/>
        <v>77.9</v>
      </c>
      <c r="H82" s="17"/>
    </row>
    <row r="83" ht="16" customHeight="1" spans="1:8">
      <c r="A83" s="18">
        <v>80</v>
      </c>
      <c r="B83" s="19" t="s">
        <v>91</v>
      </c>
      <c r="C83" s="19" t="s">
        <v>96</v>
      </c>
      <c r="D83" s="19" t="s">
        <v>11</v>
      </c>
      <c r="E83" s="18">
        <v>127.54</v>
      </c>
      <c r="F83" s="18">
        <v>106</v>
      </c>
      <c r="G83" s="20">
        <f t="shared" si="3"/>
        <v>77.8466666666667</v>
      </c>
      <c r="H83" s="17"/>
    </row>
    <row r="84" ht="16" customHeight="1" spans="1:8">
      <c r="A84" s="18">
        <v>81</v>
      </c>
      <c r="B84" s="19" t="s">
        <v>91</v>
      </c>
      <c r="C84" s="19" t="s">
        <v>97</v>
      </c>
      <c r="D84" s="19" t="s">
        <v>11</v>
      </c>
      <c r="E84" s="18">
        <v>129.61</v>
      </c>
      <c r="F84" s="18">
        <v>99.5</v>
      </c>
      <c r="G84" s="20">
        <f t="shared" si="3"/>
        <v>76.37</v>
      </c>
      <c r="H84" s="17"/>
    </row>
    <row r="85" ht="16" customHeight="1" spans="1:8">
      <c r="A85" s="18">
        <v>82</v>
      </c>
      <c r="B85" s="19" t="s">
        <v>91</v>
      </c>
      <c r="C85" s="19" t="s">
        <v>98</v>
      </c>
      <c r="D85" s="19" t="s">
        <v>11</v>
      </c>
      <c r="E85" s="18">
        <v>115.99</v>
      </c>
      <c r="F85" s="18">
        <v>113</v>
      </c>
      <c r="G85" s="20">
        <f t="shared" si="3"/>
        <v>76.33</v>
      </c>
      <c r="H85" s="17"/>
    </row>
    <row r="86" ht="16" customHeight="1" spans="1:8">
      <c r="A86" s="18">
        <v>83</v>
      </c>
      <c r="B86" s="19" t="s">
        <v>91</v>
      </c>
      <c r="C86" s="19" t="s">
        <v>99</v>
      </c>
      <c r="D86" s="19" t="s">
        <v>11</v>
      </c>
      <c r="E86" s="18">
        <v>130.3</v>
      </c>
      <c r="F86" s="18">
        <v>98.5</v>
      </c>
      <c r="G86" s="20">
        <f t="shared" si="3"/>
        <v>76.2666666666667</v>
      </c>
      <c r="H86" s="17"/>
    </row>
    <row r="87" ht="16" customHeight="1" spans="1:8">
      <c r="A87" s="18">
        <v>84</v>
      </c>
      <c r="B87" s="19" t="s">
        <v>91</v>
      </c>
      <c r="C87" s="19" t="s">
        <v>100</v>
      </c>
      <c r="D87" s="19" t="s">
        <v>11</v>
      </c>
      <c r="E87" s="18">
        <v>135.05</v>
      </c>
      <c r="F87" s="18">
        <v>93</v>
      </c>
      <c r="G87" s="20">
        <f t="shared" si="3"/>
        <v>76.0166666666667</v>
      </c>
      <c r="H87" s="17"/>
    </row>
    <row r="88" ht="16" customHeight="1" spans="1:8">
      <c r="A88" s="18">
        <v>85</v>
      </c>
      <c r="B88" s="19" t="s">
        <v>91</v>
      </c>
      <c r="C88" s="19" t="s">
        <v>101</v>
      </c>
      <c r="D88" s="19" t="s">
        <v>11</v>
      </c>
      <c r="E88" s="18">
        <v>120.27</v>
      </c>
      <c r="F88" s="18">
        <v>106.5</v>
      </c>
      <c r="G88" s="20">
        <f t="shared" si="3"/>
        <v>75.59</v>
      </c>
      <c r="H88" s="17"/>
    </row>
    <row r="89" ht="16" customHeight="1" spans="1:8">
      <c r="A89" s="18">
        <v>86</v>
      </c>
      <c r="B89" s="19" t="s">
        <v>91</v>
      </c>
      <c r="C89" s="19" t="s">
        <v>102</v>
      </c>
      <c r="D89" s="19" t="s">
        <v>11</v>
      </c>
      <c r="E89" s="18">
        <v>123.51</v>
      </c>
      <c r="F89" s="18">
        <v>102.25</v>
      </c>
      <c r="G89" s="20">
        <f t="shared" si="3"/>
        <v>75.2533333333333</v>
      </c>
      <c r="H89" s="17"/>
    </row>
    <row r="90" ht="16" customHeight="1" spans="1:8">
      <c r="A90" s="18">
        <v>87</v>
      </c>
      <c r="B90" s="19" t="s">
        <v>91</v>
      </c>
      <c r="C90" s="19" t="s">
        <v>103</v>
      </c>
      <c r="D90" s="19" t="s">
        <v>11</v>
      </c>
      <c r="E90" s="18">
        <v>128.59</v>
      </c>
      <c r="F90" s="18">
        <v>97</v>
      </c>
      <c r="G90" s="20">
        <f t="shared" si="3"/>
        <v>75.1966666666667</v>
      </c>
      <c r="H90" s="17"/>
    </row>
    <row r="91" ht="16" customHeight="1" spans="1:8">
      <c r="A91" s="18">
        <v>88</v>
      </c>
      <c r="B91" s="19" t="s">
        <v>91</v>
      </c>
      <c r="C91" s="19" t="s">
        <v>104</v>
      </c>
      <c r="D91" s="19" t="s">
        <v>18</v>
      </c>
      <c r="E91" s="18">
        <v>130.22</v>
      </c>
      <c r="F91" s="18">
        <v>108.5</v>
      </c>
      <c r="G91" s="20">
        <f t="shared" ref="G91:G140" si="4">(E91+F91)/3</f>
        <v>79.5733333333333</v>
      </c>
      <c r="H91" s="17"/>
    </row>
    <row r="92" ht="16" customHeight="1" spans="1:8">
      <c r="A92" s="18">
        <v>89</v>
      </c>
      <c r="B92" s="19" t="s">
        <v>91</v>
      </c>
      <c r="C92" s="19" t="s">
        <v>105</v>
      </c>
      <c r="D92" s="19" t="s">
        <v>18</v>
      </c>
      <c r="E92" s="18">
        <v>128.74</v>
      </c>
      <c r="F92" s="18">
        <v>109</v>
      </c>
      <c r="G92" s="20">
        <f t="shared" si="4"/>
        <v>79.2466666666667</v>
      </c>
      <c r="H92" s="17"/>
    </row>
    <row r="93" ht="16" customHeight="1" spans="1:8">
      <c r="A93" s="18">
        <v>90</v>
      </c>
      <c r="B93" s="19" t="s">
        <v>91</v>
      </c>
      <c r="C93" s="19" t="s">
        <v>106</v>
      </c>
      <c r="D93" s="19" t="s">
        <v>18</v>
      </c>
      <c r="E93" s="18">
        <v>125.53</v>
      </c>
      <c r="F93" s="18">
        <v>109</v>
      </c>
      <c r="G93" s="20">
        <f t="shared" si="4"/>
        <v>78.1766666666667</v>
      </c>
      <c r="H93" s="17"/>
    </row>
    <row r="94" ht="16" customHeight="1" spans="1:8">
      <c r="A94" s="18">
        <v>91</v>
      </c>
      <c r="B94" s="19" t="s">
        <v>91</v>
      </c>
      <c r="C94" s="19" t="s">
        <v>107</v>
      </c>
      <c r="D94" s="19" t="s">
        <v>18</v>
      </c>
      <c r="E94" s="18">
        <v>124.55</v>
      </c>
      <c r="F94" s="18">
        <v>107.75</v>
      </c>
      <c r="G94" s="20">
        <f t="shared" si="4"/>
        <v>77.4333333333333</v>
      </c>
      <c r="H94" s="17"/>
    </row>
    <row r="95" ht="16" customHeight="1" spans="1:8">
      <c r="A95" s="18">
        <v>92</v>
      </c>
      <c r="B95" s="19" t="s">
        <v>91</v>
      </c>
      <c r="C95" s="19" t="s">
        <v>108</v>
      </c>
      <c r="D95" s="19" t="s">
        <v>18</v>
      </c>
      <c r="E95" s="18">
        <v>122.26</v>
      </c>
      <c r="F95" s="18">
        <v>109</v>
      </c>
      <c r="G95" s="20">
        <f t="shared" si="4"/>
        <v>77.0866666666667</v>
      </c>
      <c r="H95" s="17"/>
    </row>
    <row r="96" ht="16" customHeight="1" spans="1:8">
      <c r="A96" s="18">
        <v>93</v>
      </c>
      <c r="B96" s="19" t="s">
        <v>91</v>
      </c>
      <c r="C96" s="19" t="s">
        <v>109</v>
      </c>
      <c r="D96" s="19" t="s">
        <v>18</v>
      </c>
      <c r="E96" s="18">
        <v>122.84</v>
      </c>
      <c r="F96" s="18">
        <v>107.25</v>
      </c>
      <c r="G96" s="20">
        <f t="shared" si="4"/>
        <v>76.6966666666667</v>
      </c>
      <c r="H96" s="17"/>
    </row>
    <row r="97" ht="16" customHeight="1" spans="1:8">
      <c r="A97" s="18">
        <v>94</v>
      </c>
      <c r="B97" s="19" t="s">
        <v>110</v>
      </c>
      <c r="C97" s="19" t="s">
        <v>111</v>
      </c>
      <c r="D97" s="19" t="s">
        <v>11</v>
      </c>
      <c r="E97" s="18">
        <v>132.31</v>
      </c>
      <c r="F97" s="18">
        <v>107</v>
      </c>
      <c r="G97" s="20">
        <f t="shared" ref="G97:G158" si="5">(E97+F97)/3</f>
        <v>79.77</v>
      </c>
      <c r="H97" s="17"/>
    </row>
    <row r="98" ht="16" customHeight="1" spans="1:8">
      <c r="A98" s="18">
        <v>95</v>
      </c>
      <c r="B98" s="19" t="s">
        <v>110</v>
      </c>
      <c r="C98" s="19" t="s">
        <v>112</v>
      </c>
      <c r="D98" s="19" t="s">
        <v>11</v>
      </c>
      <c r="E98" s="18">
        <v>131.56</v>
      </c>
      <c r="F98" s="18">
        <v>101</v>
      </c>
      <c r="G98" s="20">
        <f t="shared" si="5"/>
        <v>77.52</v>
      </c>
      <c r="H98" s="17"/>
    </row>
    <row r="99" ht="16" customHeight="1" spans="1:8">
      <c r="A99" s="18">
        <v>96</v>
      </c>
      <c r="B99" s="19" t="s">
        <v>110</v>
      </c>
      <c r="C99" s="19" t="s">
        <v>113</v>
      </c>
      <c r="D99" s="19" t="s">
        <v>11</v>
      </c>
      <c r="E99" s="18">
        <v>129.51</v>
      </c>
      <c r="F99" s="18">
        <v>101.5</v>
      </c>
      <c r="G99" s="20">
        <f t="shared" si="5"/>
        <v>77.0033333333333</v>
      </c>
      <c r="H99" s="17"/>
    </row>
    <row r="100" ht="16" customHeight="1" spans="1:8">
      <c r="A100" s="18">
        <v>97</v>
      </c>
      <c r="B100" s="19" t="s">
        <v>110</v>
      </c>
      <c r="C100" s="19" t="s">
        <v>114</v>
      </c>
      <c r="D100" s="19" t="s">
        <v>11</v>
      </c>
      <c r="E100" s="18">
        <v>126.37</v>
      </c>
      <c r="F100" s="18">
        <v>103.5</v>
      </c>
      <c r="G100" s="20">
        <f t="shared" si="5"/>
        <v>76.6233333333333</v>
      </c>
      <c r="H100" s="17"/>
    </row>
    <row r="101" ht="16" customHeight="1" spans="1:8">
      <c r="A101" s="18">
        <v>98</v>
      </c>
      <c r="B101" s="19" t="s">
        <v>110</v>
      </c>
      <c r="C101" s="19" t="s">
        <v>115</v>
      </c>
      <c r="D101" s="19" t="s">
        <v>11</v>
      </c>
      <c r="E101" s="18">
        <v>118.35</v>
      </c>
      <c r="F101" s="18">
        <v>106.5</v>
      </c>
      <c r="G101" s="20">
        <f t="shared" si="5"/>
        <v>74.95</v>
      </c>
      <c r="H101" s="17"/>
    </row>
    <row r="102" ht="16" customHeight="1" spans="1:8">
      <c r="A102" s="18">
        <v>99</v>
      </c>
      <c r="B102" s="19" t="s">
        <v>110</v>
      </c>
      <c r="C102" s="19" t="s">
        <v>116</v>
      </c>
      <c r="D102" s="19" t="s">
        <v>11</v>
      </c>
      <c r="E102" s="18">
        <v>126.1</v>
      </c>
      <c r="F102" s="18">
        <v>97.75</v>
      </c>
      <c r="G102" s="20">
        <f t="shared" si="5"/>
        <v>74.6166666666667</v>
      </c>
      <c r="H102" s="17"/>
    </row>
    <row r="103" ht="16" customHeight="1" spans="1:8">
      <c r="A103" s="18">
        <v>100</v>
      </c>
      <c r="B103" s="19" t="s">
        <v>110</v>
      </c>
      <c r="C103" s="19" t="s">
        <v>117</v>
      </c>
      <c r="D103" s="19" t="s">
        <v>18</v>
      </c>
      <c r="E103" s="18">
        <v>122.44</v>
      </c>
      <c r="F103" s="18">
        <v>111</v>
      </c>
      <c r="G103" s="20">
        <f t="shared" ref="G103:G166" si="6">(E103+F103)/3</f>
        <v>77.8133333333333</v>
      </c>
      <c r="H103" s="17"/>
    </row>
    <row r="104" ht="16" customHeight="1" spans="1:8">
      <c r="A104" s="18">
        <v>101</v>
      </c>
      <c r="B104" s="19" t="s">
        <v>110</v>
      </c>
      <c r="C104" s="19" t="s">
        <v>118</v>
      </c>
      <c r="D104" s="19" t="s">
        <v>18</v>
      </c>
      <c r="E104" s="18">
        <v>119.83</v>
      </c>
      <c r="F104" s="18">
        <v>112.5</v>
      </c>
      <c r="G104" s="20">
        <f t="shared" si="6"/>
        <v>77.4433333333333</v>
      </c>
      <c r="H104" s="17"/>
    </row>
    <row r="105" ht="16" customHeight="1" spans="1:8">
      <c r="A105" s="18">
        <v>102</v>
      </c>
      <c r="B105" s="19" t="s">
        <v>110</v>
      </c>
      <c r="C105" s="19" t="s">
        <v>119</v>
      </c>
      <c r="D105" s="19" t="s">
        <v>18</v>
      </c>
      <c r="E105" s="18">
        <v>121.87</v>
      </c>
      <c r="F105" s="18">
        <v>109</v>
      </c>
      <c r="G105" s="20">
        <f t="shared" si="6"/>
        <v>76.9566666666667</v>
      </c>
      <c r="H105" s="17"/>
    </row>
    <row r="106" ht="16" customHeight="1" spans="1:8">
      <c r="A106" s="18">
        <v>103</v>
      </c>
      <c r="B106" s="19" t="s">
        <v>110</v>
      </c>
      <c r="C106" s="19" t="s">
        <v>120</v>
      </c>
      <c r="D106" s="19" t="s">
        <v>18</v>
      </c>
      <c r="E106" s="18">
        <v>121.54</v>
      </c>
      <c r="F106" s="18">
        <v>108.75</v>
      </c>
      <c r="G106" s="20">
        <f t="shared" si="6"/>
        <v>76.7633333333333</v>
      </c>
      <c r="H106" s="17"/>
    </row>
    <row r="107" ht="16" customHeight="1" spans="1:8">
      <c r="A107" s="18">
        <v>104</v>
      </c>
      <c r="B107" s="19" t="s">
        <v>110</v>
      </c>
      <c r="C107" s="19" t="s">
        <v>121</v>
      </c>
      <c r="D107" s="19" t="s">
        <v>18</v>
      </c>
      <c r="E107" s="18">
        <v>121.36</v>
      </c>
      <c r="F107" s="18">
        <v>107</v>
      </c>
      <c r="G107" s="20">
        <f t="shared" si="6"/>
        <v>76.12</v>
      </c>
      <c r="H107" s="17"/>
    </row>
    <row r="108" ht="16" customHeight="1" spans="1:8">
      <c r="A108" s="18">
        <v>105</v>
      </c>
      <c r="B108" s="19" t="s">
        <v>110</v>
      </c>
      <c r="C108" s="19" t="s">
        <v>122</v>
      </c>
      <c r="D108" s="19" t="s">
        <v>18</v>
      </c>
      <c r="E108" s="18">
        <v>125.95</v>
      </c>
      <c r="F108" s="18">
        <v>102</v>
      </c>
      <c r="G108" s="20">
        <f t="shared" si="6"/>
        <v>75.9833333333333</v>
      </c>
      <c r="H108" s="17"/>
    </row>
    <row r="109" ht="16" customHeight="1" spans="1:8">
      <c r="A109" s="18">
        <v>106</v>
      </c>
      <c r="B109" s="19" t="s">
        <v>123</v>
      </c>
      <c r="C109" s="19" t="s">
        <v>124</v>
      </c>
      <c r="D109" s="19" t="s">
        <v>11</v>
      </c>
      <c r="E109" s="18">
        <v>128.32</v>
      </c>
      <c r="F109" s="18">
        <v>105.5</v>
      </c>
      <c r="G109" s="20">
        <f t="shared" ref="G109:G131" si="7">(E109+F109)/3</f>
        <v>77.94</v>
      </c>
      <c r="H109" s="17"/>
    </row>
    <row r="110" ht="16" customHeight="1" spans="1:8">
      <c r="A110" s="18">
        <v>107</v>
      </c>
      <c r="B110" s="19" t="s">
        <v>123</v>
      </c>
      <c r="C110" s="19" t="s">
        <v>125</v>
      </c>
      <c r="D110" s="19" t="s">
        <v>11</v>
      </c>
      <c r="E110" s="18">
        <v>123.77</v>
      </c>
      <c r="F110" s="18">
        <v>107.5</v>
      </c>
      <c r="G110" s="20">
        <f t="shared" si="7"/>
        <v>77.09</v>
      </c>
      <c r="H110" s="17"/>
    </row>
    <row r="111" ht="16" customHeight="1" spans="1:8">
      <c r="A111" s="18">
        <v>108</v>
      </c>
      <c r="B111" s="19" t="s">
        <v>123</v>
      </c>
      <c r="C111" s="19" t="s">
        <v>126</v>
      </c>
      <c r="D111" s="19" t="s">
        <v>11</v>
      </c>
      <c r="E111" s="18">
        <v>127.88</v>
      </c>
      <c r="F111" s="18">
        <v>103</v>
      </c>
      <c r="G111" s="20">
        <f t="shared" si="7"/>
        <v>76.96</v>
      </c>
      <c r="H111" s="17"/>
    </row>
    <row r="112" ht="16" customHeight="1" spans="1:8">
      <c r="A112" s="18">
        <v>109</v>
      </c>
      <c r="B112" s="19" t="s">
        <v>123</v>
      </c>
      <c r="C112" s="19" t="s">
        <v>127</v>
      </c>
      <c r="D112" s="19" t="s">
        <v>11</v>
      </c>
      <c r="E112" s="18">
        <v>131.11</v>
      </c>
      <c r="F112" s="18">
        <v>98.5</v>
      </c>
      <c r="G112" s="20">
        <f t="shared" si="7"/>
        <v>76.5366666666667</v>
      </c>
      <c r="H112" s="17"/>
    </row>
    <row r="113" ht="16" customHeight="1" spans="1:8">
      <c r="A113" s="18">
        <v>110</v>
      </c>
      <c r="B113" s="19" t="s">
        <v>123</v>
      </c>
      <c r="C113" s="19" t="s">
        <v>128</v>
      </c>
      <c r="D113" s="19" t="s">
        <v>11</v>
      </c>
      <c r="E113" s="18">
        <v>126.28</v>
      </c>
      <c r="F113" s="18">
        <v>100.75</v>
      </c>
      <c r="G113" s="20">
        <f t="shared" si="7"/>
        <v>75.6766666666667</v>
      </c>
      <c r="H113" s="17"/>
    </row>
    <row r="114" ht="16" customHeight="1" spans="1:8">
      <c r="A114" s="18">
        <v>111</v>
      </c>
      <c r="B114" s="19" t="s">
        <v>123</v>
      </c>
      <c r="C114" s="19" t="s">
        <v>129</v>
      </c>
      <c r="D114" s="19" t="s">
        <v>11</v>
      </c>
      <c r="E114" s="18">
        <v>128.14</v>
      </c>
      <c r="F114" s="18">
        <v>98.75</v>
      </c>
      <c r="G114" s="20">
        <f t="shared" si="7"/>
        <v>75.63</v>
      </c>
      <c r="H114" s="17"/>
    </row>
    <row r="115" ht="16" customHeight="1" spans="1:8">
      <c r="A115" s="18">
        <v>112</v>
      </c>
      <c r="B115" s="19" t="s">
        <v>123</v>
      </c>
      <c r="C115" s="19" t="s">
        <v>130</v>
      </c>
      <c r="D115" s="19" t="s">
        <v>11</v>
      </c>
      <c r="E115" s="18">
        <v>112.96</v>
      </c>
      <c r="F115" s="18">
        <v>113.5</v>
      </c>
      <c r="G115" s="20">
        <f t="shared" si="7"/>
        <v>75.4866666666667</v>
      </c>
      <c r="H115" s="17"/>
    </row>
    <row r="116" ht="16" customHeight="1" spans="1:8">
      <c r="A116" s="18">
        <v>113</v>
      </c>
      <c r="B116" s="19" t="s">
        <v>123</v>
      </c>
      <c r="C116" s="19" t="s">
        <v>131</v>
      </c>
      <c r="D116" s="19" t="s">
        <v>11</v>
      </c>
      <c r="E116" s="18">
        <v>125.3</v>
      </c>
      <c r="F116" s="18">
        <v>101</v>
      </c>
      <c r="G116" s="20">
        <f t="shared" si="7"/>
        <v>75.4333333333333</v>
      </c>
      <c r="H116" s="17"/>
    </row>
    <row r="117" ht="16" customHeight="1" spans="1:8">
      <c r="A117" s="18">
        <v>114</v>
      </c>
      <c r="B117" s="19" t="s">
        <v>123</v>
      </c>
      <c r="C117" s="19" t="s">
        <v>132</v>
      </c>
      <c r="D117" s="19" t="s">
        <v>11</v>
      </c>
      <c r="E117" s="18">
        <v>127.84</v>
      </c>
      <c r="F117" s="18">
        <v>98</v>
      </c>
      <c r="G117" s="20">
        <f t="shared" si="7"/>
        <v>75.28</v>
      </c>
      <c r="H117" s="17"/>
    </row>
    <row r="118" ht="16" customHeight="1" spans="1:8">
      <c r="A118" s="18">
        <v>115</v>
      </c>
      <c r="B118" s="19" t="s">
        <v>123</v>
      </c>
      <c r="C118" s="19" t="s">
        <v>133</v>
      </c>
      <c r="D118" s="19" t="s">
        <v>11</v>
      </c>
      <c r="E118" s="18">
        <v>126.66</v>
      </c>
      <c r="F118" s="18">
        <v>98.5</v>
      </c>
      <c r="G118" s="20">
        <f t="shared" si="7"/>
        <v>75.0533333333333</v>
      </c>
      <c r="H118" s="17"/>
    </row>
    <row r="119" ht="16" customHeight="1" spans="1:8">
      <c r="A119" s="18">
        <v>116</v>
      </c>
      <c r="B119" s="19" t="s">
        <v>123</v>
      </c>
      <c r="C119" s="19" t="s">
        <v>134</v>
      </c>
      <c r="D119" s="19" t="s">
        <v>11</v>
      </c>
      <c r="E119" s="18">
        <v>122.47</v>
      </c>
      <c r="F119" s="18">
        <v>102</v>
      </c>
      <c r="G119" s="20">
        <f t="shared" si="7"/>
        <v>74.8233333333333</v>
      </c>
      <c r="H119" s="17"/>
    </row>
    <row r="120" ht="16" customHeight="1" spans="1:8">
      <c r="A120" s="18">
        <v>117</v>
      </c>
      <c r="B120" s="19" t="s">
        <v>123</v>
      </c>
      <c r="C120" s="19" t="s">
        <v>135</v>
      </c>
      <c r="D120" s="19" t="s">
        <v>11</v>
      </c>
      <c r="E120" s="18">
        <v>120.84</v>
      </c>
      <c r="F120" s="18">
        <v>103.5</v>
      </c>
      <c r="G120" s="20">
        <f t="shared" si="7"/>
        <v>74.78</v>
      </c>
      <c r="H120" s="17"/>
    </row>
    <row r="121" ht="16" customHeight="1" spans="1:8">
      <c r="A121" s="18">
        <v>118</v>
      </c>
      <c r="B121" s="19" t="s">
        <v>123</v>
      </c>
      <c r="C121" s="19" t="s">
        <v>136</v>
      </c>
      <c r="D121" s="19" t="s">
        <v>18</v>
      </c>
      <c r="E121" s="18">
        <v>121</v>
      </c>
      <c r="F121" s="18">
        <v>117.5</v>
      </c>
      <c r="G121" s="20">
        <f t="shared" ref="G121:G137" si="8">(E121+F121)/3</f>
        <v>79.5</v>
      </c>
      <c r="H121" s="17"/>
    </row>
    <row r="122" ht="16" customHeight="1" spans="1:8">
      <c r="A122" s="18">
        <v>119</v>
      </c>
      <c r="B122" s="19" t="s">
        <v>123</v>
      </c>
      <c r="C122" s="19" t="s">
        <v>137</v>
      </c>
      <c r="D122" s="19" t="s">
        <v>18</v>
      </c>
      <c r="E122" s="18">
        <v>127.94</v>
      </c>
      <c r="F122" s="18">
        <v>107</v>
      </c>
      <c r="G122" s="20">
        <f t="shared" si="8"/>
        <v>78.3133333333333</v>
      </c>
      <c r="H122" s="17"/>
    </row>
    <row r="123" ht="16" customHeight="1" spans="1:8">
      <c r="A123" s="18">
        <v>120</v>
      </c>
      <c r="B123" s="19" t="s">
        <v>123</v>
      </c>
      <c r="C123" s="19" t="s">
        <v>138</v>
      </c>
      <c r="D123" s="19" t="s">
        <v>18</v>
      </c>
      <c r="E123" s="18">
        <v>114.76</v>
      </c>
      <c r="F123" s="18">
        <v>115</v>
      </c>
      <c r="G123" s="20">
        <f t="shared" si="8"/>
        <v>76.5866666666667</v>
      </c>
      <c r="H123" s="17"/>
    </row>
    <row r="124" ht="16" customHeight="1" spans="1:8">
      <c r="A124" s="18">
        <v>121</v>
      </c>
      <c r="B124" s="19" t="s">
        <v>123</v>
      </c>
      <c r="C124" s="19" t="s">
        <v>139</v>
      </c>
      <c r="D124" s="19" t="s">
        <v>18</v>
      </c>
      <c r="E124" s="18">
        <v>125.45</v>
      </c>
      <c r="F124" s="18">
        <v>103.5</v>
      </c>
      <c r="G124" s="20">
        <f t="shared" si="8"/>
        <v>76.3166666666667</v>
      </c>
      <c r="H124" s="17"/>
    </row>
    <row r="125" ht="16" customHeight="1" spans="1:8">
      <c r="A125" s="18">
        <v>122</v>
      </c>
      <c r="B125" s="19" t="s">
        <v>123</v>
      </c>
      <c r="C125" s="19" t="s">
        <v>140</v>
      </c>
      <c r="D125" s="19" t="s">
        <v>18</v>
      </c>
      <c r="E125" s="18">
        <v>123.13</v>
      </c>
      <c r="F125" s="18">
        <v>105.5</v>
      </c>
      <c r="G125" s="20">
        <f t="shared" si="8"/>
        <v>76.21</v>
      </c>
      <c r="H125" s="17"/>
    </row>
    <row r="126" ht="16" customHeight="1" spans="1:8">
      <c r="A126" s="18">
        <v>123</v>
      </c>
      <c r="B126" s="19" t="s">
        <v>123</v>
      </c>
      <c r="C126" s="19" t="s">
        <v>141</v>
      </c>
      <c r="D126" s="19" t="s">
        <v>18</v>
      </c>
      <c r="E126" s="18">
        <v>125.54</v>
      </c>
      <c r="F126" s="18">
        <v>102</v>
      </c>
      <c r="G126" s="20">
        <f t="shared" si="8"/>
        <v>75.8466666666667</v>
      </c>
      <c r="H126" s="17"/>
    </row>
    <row r="127" ht="16" customHeight="1" spans="1:8">
      <c r="A127" s="18">
        <v>124</v>
      </c>
      <c r="B127" s="19" t="s">
        <v>142</v>
      </c>
      <c r="C127" s="19" t="s">
        <v>143</v>
      </c>
      <c r="D127" s="19" t="s">
        <v>11</v>
      </c>
      <c r="E127" s="18">
        <v>119.16</v>
      </c>
      <c r="F127" s="18">
        <v>105.25</v>
      </c>
      <c r="G127" s="20">
        <f t="shared" si="8"/>
        <v>74.8033333333333</v>
      </c>
      <c r="H127" s="17"/>
    </row>
    <row r="128" ht="16" customHeight="1" spans="1:8">
      <c r="A128" s="18">
        <v>125</v>
      </c>
      <c r="B128" s="19" t="s">
        <v>142</v>
      </c>
      <c r="C128" s="19" t="s">
        <v>144</v>
      </c>
      <c r="D128" s="19" t="s">
        <v>11</v>
      </c>
      <c r="E128" s="18">
        <v>120.92</v>
      </c>
      <c r="F128" s="18">
        <v>99.5</v>
      </c>
      <c r="G128" s="20">
        <f t="shared" si="8"/>
        <v>73.4733333333333</v>
      </c>
      <c r="H128" s="17"/>
    </row>
    <row r="129" ht="16" customHeight="1" spans="1:8">
      <c r="A129" s="18">
        <v>126</v>
      </c>
      <c r="B129" s="19" t="s">
        <v>142</v>
      </c>
      <c r="C129" s="19" t="s">
        <v>145</v>
      </c>
      <c r="D129" s="19" t="s">
        <v>11</v>
      </c>
      <c r="E129" s="18">
        <v>116.74</v>
      </c>
      <c r="F129" s="18">
        <v>101.5</v>
      </c>
      <c r="G129" s="20">
        <f t="shared" si="8"/>
        <v>72.7466666666667</v>
      </c>
      <c r="H129" s="17"/>
    </row>
    <row r="130" ht="16" customHeight="1" spans="1:8">
      <c r="A130" s="18">
        <v>127</v>
      </c>
      <c r="B130" s="19" t="s">
        <v>142</v>
      </c>
      <c r="C130" s="19" t="s">
        <v>146</v>
      </c>
      <c r="D130" s="19" t="s">
        <v>11</v>
      </c>
      <c r="E130" s="18">
        <v>109.11</v>
      </c>
      <c r="F130" s="18">
        <v>96</v>
      </c>
      <c r="G130" s="20">
        <f t="shared" si="8"/>
        <v>68.37</v>
      </c>
      <c r="H130" s="17"/>
    </row>
    <row r="131" ht="16" customHeight="1" spans="1:8">
      <c r="A131" s="18">
        <v>128</v>
      </c>
      <c r="B131" s="19" t="s">
        <v>142</v>
      </c>
      <c r="C131" s="19" t="s">
        <v>147</v>
      </c>
      <c r="D131" s="19" t="s">
        <v>11</v>
      </c>
      <c r="E131" s="18">
        <v>108.83</v>
      </c>
      <c r="F131" s="18">
        <v>95.75</v>
      </c>
      <c r="G131" s="20">
        <f t="shared" si="8"/>
        <v>68.1933333333333</v>
      </c>
      <c r="H131" s="17"/>
    </row>
    <row r="132" ht="16" customHeight="1" spans="1:8">
      <c r="A132" s="18">
        <v>129</v>
      </c>
      <c r="B132" s="19" t="s">
        <v>142</v>
      </c>
      <c r="C132" s="19" t="s">
        <v>148</v>
      </c>
      <c r="D132" s="19" t="s">
        <v>11</v>
      </c>
      <c r="E132" s="18">
        <v>106</v>
      </c>
      <c r="F132" s="18">
        <v>95</v>
      </c>
      <c r="G132" s="20">
        <f t="shared" si="8"/>
        <v>67</v>
      </c>
      <c r="H132" s="17"/>
    </row>
    <row r="133" ht="16" customHeight="1" spans="1:8">
      <c r="A133" s="18">
        <v>130</v>
      </c>
      <c r="B133" s="19" t="s">
        <v>142</v>
      </c>
      <c r="C133" s="19" t="s">
        <v>149</v>
      </c>
      <c r="D133" s="19" t="s">
        <v>11</v>
      </c>
      <c r="E133" s="18">
        <v>93.64</v>
      </c>
      <c r="F133" s="18">
        <v>103.5</v>
      </c>
      <c r="G133" s="20">
        <f t="shared" si="8"/>
        <v>65.7133333333333</v>
      </c>
      <c r="H133" s="17"/>
    </row>
    <row r="134" ht="16" customHeight="1" spans="1:8">
      <c r="A134" s="18">
        <v>131</v>
      </c>
      <c r="B134" s="19" t="s">
        <v>142</v>
      </c>
      <c r="C134" s="19" t="s">
        <v>150</v>
      </c>
      <c r="D134" s="19" t="s">
        <v>11</v>
      </c>
      <c r="E134" s="18">
        <v>96.52</v>
      </c>
      <c r="F134" s="18">
        <v>96</v>
      </c>
      <c r="G134" s="20">
        <f t="shared" si="8"/>
        <v>64.1733333333333</v>
      </c>
      <c r="H134" s="17"/>
    </row>
    <row r="135" ht="16" customHeight="1" spans="1:8">
      <c r="A135" s="18">
        <v>132</v>
      </c>
      <c r="B135" s="19" t="s">
        <v>151</v>
      </c>
      <c r="C135" s="19" t="s">
        <v>152</v>
      </c>
      <c r="D135" s="19" t="s">
        <v>11</v>
      </c>
      <c r="E135" s="18">
        <v>126.79</v>
      </c>
      <c r="F135" s="18">
        <v>103.5</v>
      </c>
      <c r="G135" s="20">
        <f t="shared" si="8"/>
        <v>76.7633333333333</v>
      </c>
      <c r="H135" s="17"/>
    </row>
    <row r="136" ht="16" customHeight="1" spans="1:8">
      <c r="A136" s="18">
        <v>133</v>
      </c>
      <c r="B136" s="19" t="s">
        <v>151</v>
      </c>
      <c r="C136" s="19" t="s">
        <v>153</v>
      </c>
      <c r="D136" s="19" t="s">
        <v>11</v>
      </c>
      <c r="E136" s="18">
        <v>113.89</v>
      </c>
      <c r="F136" s="18">
        <v>114</v>
      </c>
      <c r="G136" s="20">
        <f t="shared" si="8"/>
        <v>75.9633333333333</v>
      </c>
      <c r="H136" s="17"/>
    </row>
    <row r="137" ht="16" customHeight="1" spans="1:8">
      <c r="A137" s="18">
        <v>134</v>
      </c>
      <c r="B137" s="19" t="s">
        <v>151</v>
      </c>
      <c r="C137" s="19" t="s">
        <v>154</v>
      </c>
      <c r="D137" s="19" t="s">
        <v>18</v>
      </c>
      <c r="E137" s="18">
        <v>118.36</v>
      </c>
      <c r="F137" s="18">
        <v>107</v>
      </c>
      <c r="G137" s="20">
        <f t="shared" si="8"/>
        <v>75.12</v>
      </c>
      <c r="H137" s="17"/>
    </row>
  </sheetData>
  <autoFilter ref="A2:G137">
    <extLst/>
  </autoFilter>
  <mergeCells count="1">
    <mergeCell ref="A2:G2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6:M54"/>
  <sheetViews>
    <sheetView topLeftCell="A34" workbookViewId="0">
      <selection activeCell="D6" sqref="D6:M54"/>
    </sheetView>
  </sheetViews>
  <sheetFormatPr defaultColWidth="8.87962962962963" defaultRowHeight="13.8"/>
  <sheetData>
    <row r="6" spans="4:13">
      <c r="D6" s="1" t="s">
        <v>155</v>
      </c>
      <c r="E6" s="1" t="s">
        <v>156</v>
      </c>
      <c r="F6" s="1" t="str">
        <f t="shared" ref="F6:F54" si="0">IF(MOD(MID(G6,17,1),2),"男","女")</f>
        <v>男</v>
      </c>
      <c r="G6" s="1" t="s">
        <v>157</v>
      </c>
      <c r="H6" s="2" t="s">
        <v>158</v>
      </c>
      <c r="I6" s="2" t="s">
        <v>159</v>
      </c>
      <c r="J6" s="2" t="s">
        <v>160</v>
      </c>
      <c r="K6" s="3">
        <v>126.79</v>
      </c>
      <c r="L6" s="3">
        <v>103.5</v>
      </c>
      <c r="M6" s="4">
        <f t="shared" ref="M6:M54" si="1">(K6+L6)/3</f>
        <v>76.7633333333333</v>
      </c>
    </row>
    <row r="7" spans="4:13">
      <c r="D7" s="1" t="s">
        <v>155</v>
      </c>
      <c r="E7" s="1" t="s">
        <v>161</v>
      </c>
      <c r="F7" s="1" t="str">
        <f t="shared" si="0"/>
        <v>男</v>
      </c>
      <c r="G7" s="1" t="s">
        <v>162</v>
      </c>
      <c r="H7" s="2" t="s">
        <v>163</v>
      </c>
      <c r="I7" s="2" t="s">
        <v>164</v>
      </c>
      <c r="J7" s="2" t="s">
        <v>164</v>
      </c>
      <c r="K7" s="3">
        <v>113.89</v>
      </c>
      <c r="L7" s="3">
        <v>114</v>
      </c>
      <c r="M7" s="4">
        <f t="shared" si="1"/>
        <v>75.9633333333333</v>
      </c>
    </row>
    <row r="8" spans="4:13">
      <c r="D8" s="1" t="s">
        <v>155</v>
      </c>
      <c r="E8" s="1" t="s">
        <v>165</v>
      </c>
      <c r="F8" s="1" t="str">
        <f t="shared" si="0"/>
        <v>女</v>
      </c>
      <c r="G8" s="1" t="s">
        <v>166</v>
      </c>
      <c r="H8" s="2" t="s">
        <v>167</v>
      </c>
      <c r="I8" s="2" t="s">
        <v>168</v>
      </c>
      <c r="J8" s="2" t="s">
        <v>169</v>
      </c>
      <c r="K8" s="3">
        <v>118.36</v>
      </c>
      <c r="L8" s="3">
        <v>107</v>
      </c>
      <c r="M8" s="4">
        <f t="shared" si="1"/>
        <v>75.12</v>
      </c>
    </row>
    <row r="9" spans="4:13">
      <c r="D9" s="1" t="s">
        <v>155</v>
      </c>
      <c r="E9" s="1" t="s">
        <v>170</v>
      </c>
      <c r="F9" s="1" t="str">
        <f t="shared" si="0"/>
        <v>男</v>
      </c>
      <c r="G9" s="1" t="s">
        <v>171</v>
      </c>
      <c r="H9" s="2" t="s">
        <v>172</v>
      </c>
      <c r="I9" s="2" t="s">
        <v>173</v>
      </c>
      <c r="J9" s="2" t="s">
        <v>168</v>
      </c>
      <c r="K9" s="3">
        <v>117.53</v>
      </c>
      <c r="L9" s="3">
        <v>102</v>
      </c>
      <c r="M9" s="4">
        <f t="shared" si="1"/>
        <v>73.1766666666667</v>
      </c>
    </row>
    <row r="10" spans="4:13">
      <c r="D10" s="1" t="s">
        <v>155</v>
      </c>
      <c r="E10" s="1" t="s">
        <v>174</v>
      </c>
      <c r="F10" s="1" t="str">
        <f t="shared" si="0"/>
        <v>女</v>
      </c>
      <c r="G10" s="1" t="s">
        <v>175</v>
      </c>
      <c r="H10" s="2" t="s">
        <v>176</v>
      </c>
      <c r="I10" s="2" t="s">
        <v>164</v>
      </c>
      <c r="J10" s="2" t="s">
        <v>177</v>
      </c>
      <c r="K10" s="3">
        <v>108.32</v>
      </c>
      <c r="L10" s="3">
        <v>109.5</v>
      </c>
      <c r="M10" s="4">
        <f t="shared" si="1"/>
        <v>72.6066666666667</v>
      </c>
    </row>
    <row r="11" spans="4:13">
      <c r="D11" s="1" t="s">
        <v>155</v>
      </c>
      <c r="E11" s="1" t="s">
        <v>178</v>
      </c>
      <c r="F11" s="1" t="str">
        <f t="shared" si="0"/>
        <v>女</v>
      </c>
      <c r="G11" s="1" t="s">
        <v>179</v>
      </c>
      <c r="H11" s="2" t="s">
        <v>180</v>
      </c>
      <c r="I11" s="2" t="s">
        <v>181</v>
      </c>
      <c r="J11" s="2" t="s">
        <v>182</v>
      </c>
      <c r="K11" s="3">
        <v>108.79</v>
      </c>
      <c r="L11" s="3">
        <v>104</v>
      </c>
      <c r="M11" s="4">
        <f t="shared" si="1"/>
        <v>70.93</v>
      </c>
    </row>
    <row r="12" spans="4:13">
      <c r="D12" s="1" t="s">
        <v>155</v>
      </c>
      <c r="E12" s="1" t="s">
        <v>183</v>
      </c>
      <c r="F12" s="1" t="str">
        <f t="shared" si="0"/>
        <v>女</v>
      </c>
      <c r="G12" s="1" t="s">
        <v>184</v>
      </c>
      <c r="H12" s="2" t="s">
        <v>185</v>
      </c>
      <c r="I12" s="2" t="s">
        <v>186</v>
      </c>
      <c r="J12" s="2" t="s">
        <v>187</v>
      </c>
      <c r="K12" s="3">
        <v>114.56</v>
      </c>
      <c r="L12" s="3">
        <v>96.5</v>
      </c>
      <c r="M12" s="4">
        <f t="shared" si="1"/>
        <v>70.3533333333333</v>
      </c>
    </row>
    <row r="13" spans="4:13">
      <c r="D13" s="1" t="s">
        <v>155</v>
      </c>
      <c r="E13" s="1" t="s">
        <v>188</v>
      </c>
      <c r="F13" s="1" t="str">
        <f t="shared" si="0"/>
        <v>女</v>
      </c>
      <c r="G13" s="1" t="s">
        <v>189</v>
      </c>
      <c r="H13" s="2" t="s">
        <v>190</v>
      </c>
      <c r="I13" s="2" t="s">
        <v>191</v>
      </c>
      <c r="J13" s="2" t="s">
        <v>192</v>
      </c>
      <c r="K13" s="3">
        <v>105.96</v>
      </c>
      <c r="L13" s="3">
        <v>104.5</v>
      </c>
      <c r="M13" s="4">
        <f t="shared" si="1"/>
        <v>70.1533333333333</v>
      </c>
    </row>
    <row r="14" spans="4:13">
      <c r="D14" s="1" t="s">
        <v>155</v>
      </c>
      <c r="E14" s="1" t="s">
        <v>193</v>
      </c>
      <c r="F14" s="1" t="str">
        <f t="shared" si="0"/>
        <v>女</v>
      </c>
      <c r="G14" s="1" t="s">
        <v>194</v>
      </c>
      <c r="H14" s="2" t="s">
        <v>195</v>
      </c>
      <c r="I14" s="2" t="s">
        <v>196</v>
      </c>
      <c r="J14" s="2" t="s">
        <v>160</v>
      </c>
      <c r="K14" s="3">
        <v>103.99</v>
      </c>
      <c r="L14" s="3">
        <v>104.75</v>
      </c>
      <c r="M14" s="4">
        <f t="shared" si="1"/>
        <v>69.58</v>
      </c>
    </row>
    <row r="15" spans="4:13">
      <c r="D15" s="1" t="s">
        <v>155</v>
      </c>
      <c r="E15" s="1" t="s">
        <v>197</v>
      </c>
      <c r="F15" s="1" t="str">
        <f t="shared" si="0"/>
        <v>女</v>
      </c>
      <c r="G15" s="1" t="s">
        <v>198</v>
      </c>
      <c r="H15" s="2" t="s">
        <v>199</v>
      </c>
      <c r="I15" s="2" t="s">
        <v>169</v>
      </c>
      <c r="J15" s="2" t="s">
        <v>200</v>
      </c>
      <c r="K15" s="3">
        <v>105.45</v>
      </c>
      <c r="L15" s="3">
        <v>102.5</v>
      </c>
      <c r="M15" s="4">
        <f t="shared" si="1"/>
        <v>69.3166666666667</v>
      </c>
    </row>
    <row r="16" spans="4:13">
      <c r="D16" s="1" t="s">
        <v>155</v>
      </c>
      <c r="E16" s="1" t="s">
        <v>201</v>
      </c>
      <c r="F16" s="1" t="str">
        <f t="shared" si="0"/>
        <v>女</v>
      </c>
      <c r="G16" s="1" t="s">
        <v>202</v>
      </c>
      <c r="H16" s="2" t="s">
        <v>203</v>
      </c>
      <c r="I16" s="2" t="s">
        <v>204</v>
      </c>
      <c r="J16" s="2" t="s">
        <v>205</v>
      </c>
      <c r="K16" s="3">
        <v>108.12</v>
      </c>
      <c r="L16" s="3">
        <v>98.5</v>
      </c>
      <c r="M16" s="4">
        <f t="shared" si="1"/>
        <v>68.8733333333333</v>
      </c>
    </row>
    <row r="17" spans="4:13">
      <c r="D17" s="1" t="s">
        <v>155</v>
      </c>
      <c r="E17" s="1" t="s">
        <v>206</v>
      </c>
      <c r="F17" s="1" t="str">
        <f t="shared" si="0"/>
        <v>女</v>
      </c>
      <c r="G17" s="1" t="s">
        <v>207</v>
      </c>
      <c r="H17" s="2" t="s">
        <v>208</v>
      </c>
      <c r="I17" s="2" t="s">
        <v>209</v>
      </c>
      <c r="J17" s="2" t="s">
        <v>210</v>
      </c>
      <c r="K17" s="3">
        <v>107.53</v>
      </c>
      <c r="L17" s="3">
        <v>97.5</v>
      </c>
      <c r="M17" s="4">
        <f t="shared" si="1"/>
        <v>68.3433333333333</v>
      </c>
    </row>
    <row r="18" spans="4:13">
      <c r="D18" s="1" t="s">
        <v>155</v>
      </c>
      <c r="E18" s="1" t="s">
        <v>211</v>
      </c>
      <c r="F18" s="1" t="str">
        <f t="shared" si="0"/>
        <v>女</v>
      </c>
      <c r="G18" s="1" t="s">
        <v>212</v>
      </c>
      <c r="H18" s="2" t="s">
        <v>213</v>
      </c>
      <c r="I18" s="2" t="s">
        <v>214</v>
      </c>
      <c r="J18" s="2" t="s">
        <v>215</v>
      </c>
      <c r="K18" s="3">
        <v>96.12</v>
      </c>
      <c r="L18" s="3">
        <v>108.5</v>
      </c>
      <c r="M18" s="4">
        <f t="shared" si="1"/>
        <v>68.2066666666667</v>
      </c>
    </row>
    <row r="19" spans="4:13">
      <c r="D19" s="1" t="s">
        <v>155</v>
      </c>
      <c r="E19" s="1" t="s">
        <v>216</v>
      </c>
      <c r="F19" s="1" t="str">
        <f t="shared" si="0"/>
        <v>女</v>
      </c>
      <c r="G19" s="1" t="s">
        <v>217</v>
      </c>
      <c r="H19" s="2" t="s">
        <v>218</v>
      </c>
      <c r="I19" s="2" t="s">
        <v>219</v>
      </c>
      <c r="J19" s="2" t="s">
        <v>220</v>
      </c>
      <c r="K19" s="3">
        <v>99.52</v>
      </c>
      <c r="L19" s="3">
        <v>104.5</v>
      </c>
      <c r="M19" s="4">
        <f t="shared" si="1"/>
        <v>68.0066666666667</v>
      </c>
    </row>
    <row r="20" spans="4:13">
      <c r="D20" s="1" t="s">
        <v>155</v>
      </c>
      <c r="E20" s="1" t="s">
        <v>221</v>
      </c>
      <c r="F20" s="1" t="str">
        <f t="shared" si="0"/>
        <v>女</v>
      </c>
      <c r="G20" s="1" t="s">
        <v>222</v>
      </c>
      <c r="H20" s="2" t="s">
        <v>223</v>
      </c>
      <c r="I20" s="2" t="s">
        <v>209</v>
      </c>
      <c r="J20" s="2" t="s">
        <v>224</v>
      </c>
      <c r="K20" s="3">
        <v>101.73</v>
      </c>
      <c r="L20" s="3">
        <v>100.5</v>
      </c>
      <c r="M20" s="4">
        <f t="shared" si="1"/>
        <v>67.41</v>
      </c>
    </row>
    <row r="21" spans="4:13">
      <c r="D21" s="1" t="s">
        <v>155</v>
      </c>
      <c r="E21" s="1" t="s">
        <v>225</v>
      </c>
      <c r="F21" s="1" t="str">
        <f t="shared" si="0"/>
        <v>男</v>
      </c>
      <c r="G21" s="1" t="s">
        <v>226</v>
      </c>
      <c r="H21" s="2" t="s">
        <v>227</v>
      </c>
      <c r="I21" s="2" t="s">
        <v>168</v>
      </c>
      <c r="J21" s="2" t="s">
        <v>220</v>
      </c>
      <c r="K21" s="3">
        <v>104.68</v>
      </c>
      <c r="L21" s="3">
        <v>97.5</v>
      </c>
      <c r="M21" s="4">
        <f t="shared" si="1"/>
        <v>67.3933333333333</v>
      </c>
    </row>
    <row r="22" spans="4:13">
      <c r="D22" s="1" t="s">
        <v>155</v>
      </c>
      <c r="E22" s="1" t="s">
        <v>228</v>
      </c>
      <c r="F22" s="1" t="str">
        <f t="shared" si="0"/>
        <v>女</v>
      </c>
      <c r="G22" s="1" t="s">
        <v>229</v>
      </c>
      <c r="H22" s="2" t="s">
        <v>230</v>
      </c>
      <c r="I22" s="2" t="s">
        <v>191</v>
      </c>
      <c r="J22" s="2" t="s">
        <v>182</v>
      </c>
      <c r="K22" s="3">
        <v>95.17</v>
      </c>
      <c r="L22" s="3">
        <v>104</v>
      </c>
      <c r="M22" s="4">
        <f t="shared" si="1"/>
        <v>66.39</v>
      </c>
    </row>
    <row r="23" spans="4:13">
      <c r="D23" s="1" t="s">
        <v>155</v>
      </c>
      <c r="E23" s="1" t="s">
        <v>231</v>
      </c>
      <c r="F23" s="1" t="str">
        <f t="shared" si="0"/>
        <v>女</v>
      </c>
      <c r="G23" s="1" t="s">
        <v>232</v>
      </c>
      <c r="H23" s="2" t="s">
        <v>233</v>
      </c>
      <c r="I23" s="2" t="s">
        <v>234</v>
      </c>
      <c r="J23" s="2" t="s">
        <v>235</v>
      </c>
      <c r="K23" s="3">
        <v>98.2</v>
      </c>
      <c r="L23" s="3">
        <v>100</v>
      </c>
      <c r="M23" s="4">
        <f t="shared" si="1"/>
        <v>66.0666666666667</v>
      </c>
    </row>
    <row r="24" spans="4:13">
      <c r="D24" s="1" t="s">
        <v>155</v>
      </c>
      <c r="E24" s="1" t="s">
        <v>236</v>
      </c>
      <c r="F24" s="1" t="str">
        <f t="shared" si="0"/>
        <v>女</v>
      </c>
      <c r="G24" s="1" t="s">
        <v>237</v>
      </c>
      <c r="H24" s="2" t="s">
        <v>238</v>
      </c>
      <c r="I24" s="2" t="s">
        <v>191</v>
      </c>
      <c r="J24" s="2" t="s">
        <v>169</v>
      </c>
      <c r="K24" s="3">
        <v>92.27</v>
      </c>
      <c r="L24" s="3">
        <v>105</v>
      </c>
      <c r="M24" s="4">
        <f t="shared" si="1"/>
        <v>65.7566666666667</v>
      </c>
    </row>
    <row r="25" spans="4:13">
      <c r="D25" s="1" t="s">
        <v>155</v>
      </c>
      <c r="E25" s="1" t="s">
        <v>239</v>
      </c>
      <c r="F25" s="1" t="str">
        <f t="shared" si="0"/>
        <v>女</v>
      </c>
      <c r="G25" s="1" t="s">
        <v>240</v>
      </c>
      <c r="H25" s="2" t="s">
        <v>241</v>
      </c>
      <c r="I25" s="2" t="s">
        <v>242</v>
      </c>
      <c r="J25" s="2" t="s">
        <v>219</v>
      </c>
      <c r="K25" s="3">
        <v>97.58</v>
      </c>
      <c r="L25" s="3">
        <v>99.5</v>
      </c>
      <c r="M25" s="4">
        <f t="shared" si="1"/>
        <v>65.6933333333333</v>
      </c>
    </row>
    <row r="26" spans="4:13">
      <c r="D26" s="1" t="s">
        <v>155</v>
      </c>
      <c r="E26" s="1" t="s">
        <v>243</v>
      </c>
      <c r="F26" s="1" t="str">
        <f t="shared" si="0"/>
        <v>女</v>
      </c>
      <c r="G26" s="1" t="s">
        <v>244</v>
      </c>
      <c r="H26" s="2" t="s">
        <v>245</v>
      </c>
      <c r="I26" s="2" t="s">
        <v>246</v>
      </c>
      <c r="J26" s="2" t="s">
        <v>177</v>
      </c>
      <c r="K26" s="3">
        <v>93.58</v>
      </c>
      <c r="L26" s="3">
        <v>103.5</v>
      </c>
      <c r="M26" s="4">
        <f t="shared" si="1"/>
        <v>65.6933333333333</v>
      </c>
    </row>
    <row r="27" spans="4:13">
      <c r="D27" s="1" t="s">
        <v>155</v>
      </c>
      <c r="E27" s="1" t="s">
        <v>247</v>
      </c>
      <c r="F27" s="1" t="str">
        <f t="shared" si="0"/>
        <v>女</v>
      </c>
      <c r="G27" s="1" t="s">
        <v>248</v>
      </c>
      <c r="H27" s="2" t="s">
        <v>249</v>
      </c>
      <c r="I27" s="2" t="s">
        <v>250</v>
      </c>
      <c r="J27" s="2" t="s">
        <v>251</v>
      </c>
      <c r="K27" s="3">
        <v>90.05</v>
      </c>
      <c r="L27" s="3">
        <v>107</v>
      </c>
      <c r="M27" s="4">
        <f t="shared" si="1"/>
        <v>65.6833333333333</v>
      </c>
    </row>
    <row r="28" spans="4:13">
      <c r="D28" s="1" t="s">
        <v>155</v>
      </c>
      <c r="E28" s="1" t="s">
        <v>252</v>
      </c>
      <c r="F28" s="1" t="str">
        <f t="shared" si="0"/>
        <v>女</v>
      </c>
      <c r="G28" s="1" t="s">
        <v>253</v>
      </c>
      <c r="H28" s="2" t="s">
        <v>254</v>
      </c>
      <c r="I28" s="2" t="s">
        <v>210</v>
      </c>
      <c r="J28" s="2" t="s">
        <v>255</v>
      </c>
      <c r="K28" s="3">
        <v>90.45</v>
      </c>
      <c r="L28" s="3">
        <v>105.5</v>
      </c>
      <c r="M28" s="4">
        <f t="shared" si="1"/>
        <v>65.3166666666667</v>
      </c>
    </row>
    <row r="29" spans="4:13">
      <c r="D29" s="1" t="s">
        <v>155</v>
      </c>
      <c r="E29" s="1" t="s">
        <v>256</v>
      </c>
      <c r="F29" s="1" t="str">
        <f t="shared" si="0"/>
        <v>女</v>
      </c>
      <c r="G29" s="1" t="s">
        <v>257</v>
      </c>
      <c r="H29" s="2" t="s">
        <v>258</v>
      </c>
      <c r="I29" s="2" t="s">
        <v>204</v>
      </c>
      <c r="J29" s="2" t="s">
        <v>168</v>
      </c>
      <c r="K29" s="3">
        <v>98.33</v>
      </c>
      <c r="L29" s="3">
        <v>97.5</v>
      </c>
      <c r="M29" s="4">
        <f t="shared" si="1"/>
        <v>65.2766666666667</v>
      </c>
    </row>
    <row r="30" spans="4:13">
      <c r="D30" s="1" t="s">
        <v>155</v>
      </c>
      <c r="E30" s="1" t="s">
        <v>259</v>
      </c>
      <c r="F30" s="1" t="str">
        <f t="shared" si="0"/>
        <v>女</v>
      </c>
      <c r="G30" s="1" t="s">
        <v>260</v>
      </c>
      <c r="H30" s="2" t="s">
        <v>261</v>
      </c>
      <c r="I30" s="2" t="s">
        <v>159</v>
      </c>
      <c r="J30" s="2" t="s">
        <v>235</v>
      </c>
      <c r="K30" s="3">
        <v>85.41</v>
      </c>
      <c r="L30" s="3">
        <v>106</v>
      </c>
      <c r="M30" s="4">
        <f t="shared" si="1"/>
        <v>63.8033333333333</v>
      </c>
    </row>
    <row r="31" spans="4:13">
      <c r="D31" s="1" t="s">
        <v>155</v>
      </c>
      <c r="E31" s="1" t="s">
        <v>262</v>
      </c>
      <c r="F31" s="1" t="str">
        <f t="shared" si="0"/>
        <v>女</v>
      </c>
      <c r="G31" s="1" t="s">
        <v>263</v>
      </c>
      <c r="H31" s="2" t="s">
        <v>264</v>
      </c>
      <c r="I31" s="2" t="s">
        <v>177</v>
      </c>
      <c r="J31" s="2" t="s">
        <v>265</v>
      </c>
      <c r="K31" s="3">
        <v>91.65</v>
      </c>
      <c r="L31" s="3">
        <v>99.5</v>
      </c>
      <c r="M31" s="4">
        <f t="shared" si="1"/>
        <v>63.7166666666667</v>
      </c>
    </row>
    <row r="32" spans="4:13">
      <c r="D32" s="1" t="s">
        <v>155</v>
      </c>
      <c r="E32" s="1" t="s">
        <v>266</v>
      </c>
      <c r="F32" s="1" t="str">
        <f t="shared" si="0"/>
        <v>男</v>
      </c>
      <c r="G32" s="1" t="s">
        <v>267</v>
      </c>
      <c r="H32" s="2" t="s">
        <v>268</v>
      </c>
      <c r="I32" s="2" t="s">
        <v>186</v>
      </c>
      <c r="J32" s="2" t="s">
        <v>265</v>
      </c>
      <c r="K32" s="3">
        <v>95.54</v>
      </c>
      <c r="L32" s="3">
        <v>94.5</v>
      </c>
      <c r="M32" s="4">
        <f t="shared" si="1"/>
        <v>63.3466666666667</v>
      </c>
    </row>
    <row r="33" spans="4:13">
      <c r="D33" s="1" t="s">
        <v>155</v>
      </c>
      <c r="E33" s="1" t="s">
        <v>269</v>
      </c>
      <c r="F33" s="1" t="str">
        <f t="shared" si="0"/>
        <v>男</v>
      </c>
      <c r="G33" s="1" t="s">
        <v>270</v>
      </c>
      <c r="H33" s="2" t="s">
        <v>271</v>
      </c>
      <c r="I33" s="2" t="s">
        <v>177</v>
      </c>
      <c r="J33" s="2" t="s">
        <v>235</v>
      </c>
      <c r="K33" s="3">
        <v>82.63</v>
      </c>
      <c r="L33" s="3">
        <v>106</v>
      </c>
      <c r="M33" s="4">
        <f t="shared" si="1"/>
        <v>62.8766666666667</v>
      </c>
    </row>
    <row r="34" spans="4:13">
      <c r="D34" s="1" t="s">
        <v>155</v>
      </c>
      <c r="E34" s="1" t="s">
        <v>272</v>
      </c>
      <c r="F34" s="1" t="str">
        <f t="shared" si="0"/>
        <v>男</v>
      </c>
      <c r="G34" s="1" t="s">
        <v>273</v>
      </c>
      <c r="H34" s="2" t="s">
        <v>274</v>
      </c>
      <c r="I34" s="2" t="s">
        <v>173</v>
      </c>
      <c r="J34" s="2" t="s">
        <v>220</v>
      </c>
      <c r="K34" s="3">
        <v>92.6</v>
      </c>
      <c r="L34" s="3">
        <v>96</v>
      </c>
      <c r="M34" s="4">
        <f t="shared" si="1"/>
        <v>62.8666666666667</v>
      </c>
    </row>
    <row r="35" spans="4:13">
      <c r="D35" s="1" t="s">
        <v>155</v>
      </c>
      <c r="E35" s="1" t="s">
        <v>275</v>
      </c>
      <c r="F35" s="1" t="str">
        <f t="shared" si="0"/>
        <v>女</v>
      </c>
      <c r="G35" s="1" t="s">
        <v>276</v>
      </c>
      <c r="H35" s="2" t="s">
        <v>277</v>
      </c>
      <c r="I35" s="2" t="s">
        <v>186</v>
      </c>
      <c r="J35" s="2" t="s">
        <v>278</v>
      </c>
      <c r="K35" s="3">
        <v>95.06</v>
      </c>
      <c r="L35" s="3">
        <v>93.25</v>
      </c>
      <c r="M35" s="4">
        <f t="shared" si="1"/>
        <v>62.77</v>
      </c>
    </row>
    <row r="36" spans="4:13">
      <c r="D36" s="1" t="s">
        <v>155</v>
      </c>
      <c r="E36" s="1" t="s">
        <v>279</v>
      </c>
      <c r="F36" s="1" t="str">
        <f t="shared" si="0"/>
        <v>女</v>
      </c>
      <c r="G36" s="1" t="s">
        <v>280</v>
      </c>
      <c r="H36" s="2" t="s">
        <v>281</v>
      </c>
      <c r="I36" s="2" t="s">
        <v>164</v>
      </c>
      <c r="J36" s="2" t="s">
        <v>192</v>
      </c>
      <c r="K36" s="3">
        <v>80.51</v>
      </c>
      <c r="L36" s="3">
        <v>106.75</v>
      </c>
      <c r="M36" s="4">
        <f t="shared" si="1"/>
        <v>62.42</v>
      </c>
    </row>
    <row r="37" spans="4:13">
      <c r="D37" s="1" t="s">
        <v>155</v>
      </c>
      <c r="E37" s="1" t="s">
        <v>282</v>
      </c>
      <c r="F37" s="1" t="str">
        <f t="shared" si="0"/>
        <v>女</v>
      </c>
      <c r="G37" s="1" t="s">
        <v>283</v>
      </c>
      <c r="H37" s="2" t="s">
        <v>284</v>
      </c>
      <c r="I37" s="2" t="s">
        <v>285</v>
      </c>
      <c r="J37" s="2" t="s">
        <v>181</v>
      </c>
      <c r="K37" s="3">
        <v>76.02</v>
      </c>
      <c r="L37" s="3">
        <v>109</v>
      </c>
      <c r="M37" s="4">
        <f t="shared" si="1"/>
        <v>61.6733333333333</v>
      </c>
    </row>
    <row r="38" spans="4:13">
      <c r="D38" s="1" t="s">
        <v>155</v>
      </c>
      <c r="E38" s="1" t="s">
        <v>286</v>
      </c>
      <c r="F38" s="1" t="str">
        <f t="shared" si="0"/>
        <v>男</v>
      </c>
      <c r="G38" s="1" t="s">
        <v>287</v>
      </c>
      <c r="H38" s="2" t="s">
        <v>288</v>
      </c>
      <c r="I38" s="2" t="s">
        <v>289</v>
      </c>
      <c r="J38" s="2" t="s">
        <v>220</v>
      </c>
      <c r="K38" s="3">
        <v>85.67</v>
      </c>
      <c r="L38" s="3">
        <v>95.5</v>
      </c>
      <c r="M38" s="4">
        <f t="shared" si="1"/>
        <v>60.39</v>
      </c>
    </row>
    <row r="39" spans="4:13">
      <c r="D39" s="1" t="s">
        <v>155</v>
      </c>
      <c r="E39" s="1" t="s">
        <v>290</v>
      </c>
      <c r="F39" s="1" t="str">
        <f t="shared" si="0"/>
        <v>女</v>
      </c>
      <c r="G39" s="1" t="s">
        <v>291</v>
      </c>
      <c r="H39" s="2" t="s">
        <v>292</v>
      </c>
      <c r="I39" s="2" t="s">
        <v>224</v>
      </c>
      <c r="J39" s="2" t="s">
        <v>219</v>
      </c>
      <c r="K39" s="3">
        <v>81.98</v>
      </c>
      <c r="L39" s="3">
        <v>98.5</v>
      </c>
      <c r="M39" s="4">
        <f t="shared" si="1"/>
        <v>60.16</v>
      </c>
    </row>
    <row r="40" spans="4:13">
      <c r="D40" s="1" t="s">
        <v>155</v>
      </c>
      <c r="E40" s="1" t="s">
        <v>293</v>
      </c>
      <c r="F40" s="1" t="str">
        <f t="shared" si="0"/>
        <v>女</v>
      </c>
      <c r="G40" s="1" t="s">
        <v>294</v>
      </c>
      <c r="H40" s="2" t="s">
        <v>295</v>
      </c>
      <c r="I40" s="2" t="s">
        <v>296</v>
      </c>
      <c r="J40" s="2" t="s">
        <v>265</v>
      </c>
      <c r="K40" s="3">
        <v>86.64</v>
      </c>
      <c r="L40" s="3">
        <v>93.75</v>
      </c>
      <c r="M40" s="4">
        <f t="shared" si="1"/>
        <v>60.13</v>
      </c>
    </row>
    <row r="41" spans="4:13">
      <c r="D41" s="1" t="s">
        <v>155</v>
      </c>
      <c r="E41" s="1" t="s">
        <v>297</v>
      </c>
      <c r="F41" s="1" t="str">
        <f t="shared" si="0"/>
        <v>女</v>
      </c>
      <c r="G41" s="1" t="s">
        <v>298</v>
      </c>
      <c r="H41" s="2" t="s">
        <v>299</v>
      </c>
      <c r="I41" s="2" t="s">
        <v>182</v>
      </c>
      <c r="J41" s="2" t="s">
        <v>164</v>
      </c>
      <c r="K41" s="3">
        <v>85.55</v>
      </c>
      <c r="L41" s="3">
        <v>94.5</v>
      </c>
      <c r="M41" s="4">
        <f t="shared" si="1"/>
        <v>60.0166666666667</v>
      </c>
    </row>
    <row r="42" spans="4:13">
      <c r="D42" s="1" t="s">
        <v>155</v>
      </c>
      <c r="E42" s="1" t="s">
        <v>300</v>
      </c>
      <c r="F42" s="1" t="str">
        <f t="shared" si="0"/>
        <v>女</v>
      </c>
      <c r="G42" s="1" t="s">
        <v>301</v>
      </c>
      <c r="H42" s="2" t="s">
        <v>302</v>
      </c>
      <c r="I42" s="2" t="s">
        <v>303</v>
      </c>
      <c r="J42" s="2" t="s">
        <v>296</v>
      </c>
      <c r="K42" s="3">
        <v>88.39</v>
      </c>
      <c r="L42" s="3">
        <v>91</v>
      </c>
      <c r="M42" s="4">
        <f t="shared" si="1"/>
        <v>59.7966666666667</v>
      </c>
    </row>
    <row r="43" spans="4:13">
      <c r="D43" s="1" t="s">
        <v>155</v>
      </c>
      <c r="E43" s="1" t="s">
        <v>304</v>
      </c>
      <c r="F43" s="1" t="str">
        <f t="shared" si="0"/>
        <v>女</v>
      </c>
      <c r="G43" s="1" t="s">
        <v>305</v>
      </c>
      <c r="H43" s="2" t="s">
        <v>306</v>
      </c>
      <c r="I43" s="2" t="s">
        <v>196</v>
      </c>
      <c r="J43" s="2" t="s">
        <v>182</v>
      </c>
      <c r="K43" s="3">
        <v>82</v>
      </c>
      <c r="L43" s="3">
        <v>95.5</v>
      </c>
      <c r="M43" s="4">
        <f t="shared" si="1"/>
        <v>59.1666666666667</v>
      </c>
    </row>
    <row r="44" spans="4:13">
      <c r="D44" s="1" t="s">
        <v>155</v>
      </c>
      <c r="E44" s="1" t="s">
        <v>307</v>
      </c>
      <c r="F44" s="1" t="str">
        <f t="shared" si="0"/>
        <v>女</v>
      </c>
      <c r="G44" s="1" t="s">
        <v>308</v>
      </c>
      <c r="H44" s="2" t="s">
        <v>309</v>
      </c>
      <c r="I44" s="2" t="s">
        <v>310</v>
      </c>
      <c r="J44" s="2" t="s">
        <v>250</v>
      </c>
      <c r="K44" s="3">
        <v>72.9</v>
      </c>
      <c r="L44" s="3">
        <v>101.25</v>
      </c>
      <c r="M44" s="4">
        <f t="shared" si="1"/>
        <v>58.05</v>
      </c>
    </row>
    <row r="45" spans="4:13">
      <c r="D45" s="1" t="s">
        <v>155</v>
      </c>
      <c r="E45" s="1" t="s">
        <v>311</v>
      </c>
      <c r="F45" s="1" t="str">
        <f t="shared" si="0"/>
        <v>女</v>
      </c>
      <c r="G45" s="1" t="s">
        <v>312</v>
      </c>
      <c r="H45" s="2" t="s">
        <v>313</v>
      </c>
      <c r="I45" s="2" t="s">
        <v>251</v>
      </c>
      <c r="J45" s="2" t="s">
        <v>182</v>
      </c>
      <c r="K45" s="3">
        <v>69.79</v>
      </c>
      <c r="L45" s="3">
        <v>103</v>
      </c>
      <c r="M45" s="4">
        <f t="shared" si="1"/>
        <v>57.5966666666667</v>
      </c>
    </row>
    <row r="46" spans="4:13">
      <c r="D46" s="1" t="s">
        <v>155</v>
      </c>
      <c r="E46" s="1" t="s">
        <v>314</v>
      </c>
      <c r="F46" s="1" t="str">
        <f t="shared" si="0"/>
        <v>女</v>
      </c>
      <c r="G46" s="1" t="s">
        <v>315</v>
      </c>
      <c r="H46" s="2" t="s">
        <v>316</v>
      </c>
      <c r="I46" s="2" t="s">
        <v>317</v>
      </c>
      <c r="J46" s="2" t="s">
        <v>182</v>
      </c>
      <c r="K46" s="3">
        <v>76.28</v>
      </c>
      <c r="L46" s="3">
        <v>95.5</v>
      </c>
      <c r="M46" s="4">
        <f t="shared" si="1"/>
        <v>57.26</v>
      </c>
    </row>
    <row r="47" spans="4:13">
      <c r="D47" s="1" t="s">
        <v>155</v>
      </c>
      <c r="E47" s="1" t="s">
        <v>318</v>
      </c>
      <c r="F47" s="1" t="str">
        <f t="shared" si="0"/>
        <v>女</v>
      </c>
      <c r="G47" s="1" t="s">
        <v>319</v>
      </c>
      <c r="H47" s="2" t="s">
        <v>320</v>
      </c>
      <c r="I47" s="2" t="s">
        <v>321</v>
      </c>
      <c r="J47" s="2" t="s">
        <v>219</v>
      </c>
      <c r="K47" s="3">
        <v>73.08</v>
      </c>
      <c r="L47" s="3">
        <v>97.5</v>
      </c>
      <c r="M47" s="4">
        <f t="shared" si="1"/>
        <v>56.86</v>
      </c>
    </row>
    <row r="48" spans="4:13">
      <c r="D48" s="1" t="s">
        <v>155</v>
      </c>
      <c r="E48" s="1" t="s">
        <v>322</v>
      </c>
      <c r="F48" s="1" t="str">
        <f t="shared" si="0"/>
        <v>女</v>
      </c>
      <c r="G48" s="1" t="s">
        <v>323</v>
      </c>
      <c r="H48" s="2" t="s">
        <v>324</v>
      </c>
      <c r="I48" s="2" t="s">
        <v>325</v>
      </c>
      <c r="J48" s="2" t="s">
        <v>326</v>
      </c>
      <c r="K48" s="3">
        <v>74.16</v>
      </c>
      <c r="L48" s="3">
        <v>95.25</v>
      </c>
      <c r="M48" s="4">
        <f t="shared" si="1"/>
        <v>56.47</v>
      </c>
    </row>
    <row r="49" spans="4:13">
      <c r="D49" s="1" t="s">
        <v>155</v>
      </c>
      <c r="E49" s="1" t="s">
        <v>327</v>
      </c>
      <c r="F49" s="1" t="str">
        <f t="shared" si="0"/>
        <v>女</v>
      </c>
      <c r="G49" s="1" t="s">
        <v>328</v>
      </c>
      <c r="H49" s="2" t="s">
        <v>329</v>
      </c>
      <c r="I49" s="2" t="s">
        <v>330</v>
      </c>
      <c r="J49" s="2" t="s">
        <v>251</v>
      </c>
      <c r="K49" s="3">
        <v>67.15</v>
      </c>
      <c r="L49" s="3">
        <v>96.5</v>
      </c>
      <c r="M49" s="4">
        <f t="shared" si="1"/>
        <v>54.55</v>
      </c>
    </row>
    <row r="50" spans="4:13">
      <c r="D50" s="1" t="s">
        <v>155</v>
      </c>
      <c r="E50" s="1" t="s">
        <v>331</v>
      </c>
      <c r="F50" s="1" t="str">
        <f t="shared" si="0"/>
        <v>女</v>
      </c>
      <c r="G50" s="1" t="s">
        <v>332</v>
      </c>
      <c r="H50" s="2" t="s">
        <v>333</v>
      </c>
      <c r="I50" s="2" t="s">
        <v>173</v>
      </c>
      <c r="J50" s="2" t="s">
        <v>169</v>
      </c>
      <c r="K50" s="3">
        <v>62.43</v>
      </c>
      <c r="L50" s="3">
        <v>99.5</v>
      </c>
      <c r="M50" s="4">
        <f t="shared" si="1"/>
        <v>53.9766666666667</v>
      </c>
    </row>
    <row r="51" spans="4:13">
      <c r="D51" s="1" t="s">
        <v>155</v>
      </c>
      <c r="E51" s="1" t="s">
        <v>334</v>
      </c>
      <c r="F51" s="1" t="str">
        <f t="shared" si="0"/>
        <v>女</v>
      </c>
      <c r="G51" s="1" t="s">
        <v>335</v>
      </c>
      <c r="H51" s="2" t="s">
        <v>336</v>
      </c>
      <c r="I51" s="2" t="s">
        <v>310</v>
      </c>
      <c r="J51" s="2" t="s">
        <v>337</v>
      </c>
      <c r="K51" s="3">
        <v>64.02</v>
      </c>
      <c r="L51" s="3">
        <v>97</v>
      </c>
      <c r="M51" s="4">
        <f t="shared" si="1"/>
        <v>53.6733333333333</v>
      </c>
    </row>
    <row r="52" spans="4:13">
      <c r="D52" s="1" t="s">
        <v>155</v>
      </c>
      <c r="E52" s="1" t="s">
        <v>338</v>
      </c>
      <c r="F52" s="1" t="str">
        <f t="shared" si="0"/>
        <v>女</v>
      </c>
      <c r="G52" s="1" t="s">
        <v>339</v>
      </c>
      <c r="H52" s="2" t="s">
        <v>340</v>
      </c>
      <c r="I52" s="2" t="s">
        <v>321</v>
      </c>
      <c r="J52" s="2" t="s">
        <v>341</v>
      </c>
      <c r="K52" s="3">
        <v>72.91</v>
      </c>
      <c r="L52" s="3">
        <v>84.5</v>
      </c>
      <c r="M52" s="4">
        <f t="shared" si="1"/>
        <v>52.47</v>
      </c>
    </row>
    <row r="53" spans="4:13">
      <c r="D53" s="1" t="s">
        <v>155</v>
      </c>
      <c r="E53" s="1" t="s">
        <v>342</v>
      </c>
      <c r="F53" s="1" t="str">
        <f t="shared" si="0"/>
        <v>女</v>
      </c>
      <c r="G53" s="1" t="s">
        <v>343</v>
      </c>
      <c r="H53" s="2" t="s">
        <v>344</v>
      </c>
      <c r="I53" s="2" t="s">
        <v>205</v>
      </c>
      <c r="J53" s="2" t="s">
        <v>325</v>
      </c>
      <c r="K53" s="3">
        <v>60.79</v>
      </c>
      <c r="L53" s="3">
        <v>81.5</v>
      </c>
      <c r="M53" s="4">
        <f t="shared" si="1"/>
        <v>47.43</v>
      </c>
    </row>
    <row r="54" spans="4:13">
      <c r="D54" s="1" t="s">
        <v>155</v>
      </c>
      <c r="E54" s="1" t="s">
        <v>345</v>
      </c>
      <c r="F54" s="1" t="str">
        <f t="shared" si="0"/>
        <v>男</v>
      </c>
      <c r="G54" s="1" t="s">
        <v>346</v>
      </c>
      <c r="H54" s="2" t="s">
        <v>347</v>
      </c>
      <c r="I54" s="2" t="s">
        <v>348</v>
      </c>
      <c r="J54" s="2" t="s">
        <v>250</v>
      </c>
      <c r="K54" s="3">
        <v>71.8</v>
      </c>
      <c r="L54" s="3">
        <v>62</v>
      </c>
      <c r="M54" s="4">
        <f t="shared" si="1"/>
        <v>44.6</v>
      </c>
    </row>
  </sheetData>
  <conditionalFormatting sqref="J6:J54">
    <cfRule type="containsText" dxfId="0" priority="1" operator="between" text="01">
      <formula>NOT(ISERROR(SEARCH("01",J6)))</formula>
    </cfRule>
    <cfRule type="cellIs" dxfId="1" priority="2" operator="equal">
      <formula>1</formula>
    </cfRule>
    <cfRule type="cellIs" dxfId="2" priority="3" operator="equal">
      <formula>1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Niule</dc:creator>
  <cp:lastModifiedBy>勇往直前</cp:lastModifiedBy>
  <dcterms:created xsi:type="dcterms:W3CDTF">2015-06-05T18:17:00Z</dcterms:created>
  <dcterms:modified xsi:type="dcterms:W3CDTF">2024-06-19T10:34:39Z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05D6BEC381E04C25B981C8B8C147A008_13</vt:lpwstr>
  </property>
  <property fmtid="{D5CDD505-2E9C-101B-9397-08002B2CF9AE}" pid="3" name="KSOProductBuildVer">
    <vt:lpwstr>2052-12.1.0.16929</vt:lpwstr>
  </property>
</Properties>
</file>