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'Sheet1'!$A$2:$K$35</definedName>
  </definedNames>
  <calcPr fullCalcOnLoad="1"/>
</workbook>
</file>

<file path=xl/sharedStrings.xml><?xml version="1.0" encoding="utf-8"?>
<sst xmlns="http://schemas.openxmlformats.org/spreadsheetml/2006/main" count="139" uniqueCount="107">
  <si>
    <t xml:space="preserve">黄州区2024年招募选派“三支一扶”高校毕业生面试成绩及总成绩排名
</t>
  </si>
  <si>
    <t>报考岗位</t>
  </si>
  <si>
    <t>岗位名称</t>
  </si>
  <si>
    <t>岗位代码</t>
  </si>
  <si>
    <t>招录人数</t>
  </si>
  <si>
    <t>考号</t>
  </si>
  <si>
    <t>姓名</t>
  </si>
  <si>
    <t>性别</t>
  </si>
  <si>
    <t>笔试成绩</t>
  </si>
  <si>
    <t>面试成绩</t>
  </si>
  <si>
    <t>总成绩</t>
  </si>
  <si>
    <t>岗位排名</t>
  </si>
  <si>
    <t>帮扶乡村振兴</t>
  </si>
  <si>
    <t>黄州区陶店乡帮扶乡村振兴</t>
  </si>
  <si>
    <t>14230010001001001</t>
  </si>
  <si>
    <t>142011603021</t>
  </si>
  <si>
    <t>刘江伟</t>
  </si>
  <si>
    <t>男</t>
  </si>
  <si>
    <t>142011608615</t>
  </si>
  <si>
    <t>张雪莹</t>
  </si>
  <si>
    <t>女</t>
  </si>
  <si>
    <t>142011603009</t>
  </si>
  <si>
    <t>张彦儒</t>
  </si>
  <si>
    <t>基层人社</t>
  </si>
  <si>
    <t>黄州区堵城镇基层人社</t>
  </si>
  <si>
    <t>14230010001002001</t>
  </si>
  <si>
    <t>142241511826</t>
  </si>
  <si>
    <t>石筱萱</t>
  </si>
  <si>
    <t>142011600504</t>
  </si>
  <si>
    <t>吴家胜</t>
  </si>
  <si>
    <t>142210105709</t>
  </si>
  <si>
    <t>周灵汐</t>
  </si>
  <si>
    <t>面试缺考</t>
  </si>
  <si>
    <t>黄州区陶店乡基层人社</t>
  </si>
  <si>
    <t>14230010001003001</t>
  </si>
  <si>
    <t>142210100428</t>
  </si>
  <si>
    <t>张欣瑶</t>
  </si>
  <si>
    <t>142011603914</t>
  </si>
  <si>
    <t>何佳慧</t>
  </si>
  <si>
    <t>142210103705</t>
  </si>
  <si>
    <t>陈雅晴</t>
  </si>
  <si>
    <t>142210104803</t>
  </si>
  <si>
    <t>周琬婷</t>
  </si>
  <si>
    <t>基层水利</t>
  </si>
  <si>
    <t>黄州区堵城镇基层水利</t>
  </si>
  <si>
    <t>14230010001004001</t>
  </si>
  <si>
    <t>142210107422</t>
  </si>
  <si>
    <t>王舒旖</t>
  </si>
  <si>
    <t>142060403201</t>
  </si>
  <si>
    <t>吴雨晴</t>
  </si>
  <si>
    <t>142210101024</t>
  </si>
  <si>
    <t>丁子轩</t>
  </si>
  <si>
    <t>基层文旅</t>
  </si>
  <si>
    <t>黄州区路口镇基层文旅</t>
  </si>
  <si>
    <t>14230010001005001</t>
  </si>
  <si>
    <t>142210107229</t>
  </si>
  <si>
    <t>易心梦</t>
  </si>
  <si>
    <t>142210100221</t>
  </si>
  <si>
    <t>詹力行</t>
  </si>
  <si>
    <t>142210101127</t>
  </si>
  <si>
    <t>孙烨</t>
  </si>
  <si>
    <t>142210102819</t>
  </si>
  <si>
    <t>林香池</t>
  </si>
  <si>
    <t>142210103702</t>
  </si>
  <si>
    <t>陈满意</t>
  </si>
  <si>
    <t>林业</t>
  </si>
  <si>
    <t>黄州区陈策楼镇林业</t>
  </si>
  <si>
    <t>14230010001006001</t>
  </si>
  <si>
    <t>142011607620</t>
  </si>
  <si>
    <t>曹向阳</t>
  </si>
  <si>
    <t>142011604203</t>
  </si>
  <si>
    <t>刘钊阳</t>
  </si>
  <si>
    <t>142210107205</t>
  </si>
  <si>
    <t>方煜</t>
  </si>
  <si>
    <t>帮扶乡村振兴（乡镇）</t>
  </si>
  <si>
    <t>黄州区陈策楼镇帮扶乡村振兴（乡镇）</t>
  </si>
  <si>
    <t>14230010001007001</t>
  </si>
  <si>
    <t>142210102405</t>
  </si>
  <si>
    <t>徐桦彬</t>
  </si>
  <si>
    <t>142210101809</t>
  </si>
  <si>
    <t>罗婧</t>
  </si>
  <si>
    <t>142011606630</t>
  </si>
  <si>
    <t>赵美</t>
  </si>
  <si>
    <t>黄州区路口镇帮扶乡村振兴（乡镇）</t>
  </si>
  <si>
    <t>14230010001008001</t>
  </si>
  <si>
    <t>142210100328</t>
  </si>
  <si>
    <t>童欣意</t>
  </si>
  <si>
    <t>142060406318</t>
  </si>
  <si>
    <t>张涯林</t>
  </si>
  <si>
    <t>142210103728</t>
  </si>
  <si>
    <t>方泽</t>
  </si>
  <si>
    <t>黄州区堵城镇帮扶乡村振兴（乡镇）</t>
  </si>
  <si>
    <t>14230010001009001</t>
  </si>
  <si>
    <t>142210104628</t>
  </si>
  <si>
    <t>邓文佳</t>
  </si>
  <si>
    <t>142210101406</t>
  </si>
  <si>
    <t>田婷</t>
  </si>
  <si>
    <t>142060403228</t>
  </si>
  <si>
    <r>
      <rPr>
        <sz val="12"/>
        <color indexed="8"/>
        <rFont val="仿宋_GB2312"/>
        <family val="3"/>
      </rPr>
      <t>鲍</t>
    </r>
    <r>
      <rPr>
        <sz val="12"/>
        <color indexed="8"/>
        <rFont val="宋体"/>
        <family val="0"/>
      </rPr>
      <t>偼沄</t>
    </r>
  </si>
  <si>
    <t>黄州区陶店乡帮扶乡村振兴（乡镇）</t>
  </si>
  <si>
    <t>14230010001010001</t>
  </si>
  <si>
    <t>142210101006</t>
  </si>
  <si>
    <t>方叶</t>
  </si>
  <si>
    <t>142210105704</t>
  </si>
  <si>
    <t>姚乃心</t>
  </si>
  <si>
    <t>142011609301</t>
  </si>
  <si>
    <t>孙子茹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</si>
</sst>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6"/>
      <name val="方正小标宋简体"/>
      <family val="0"/>
    </font>
    <font>
      <sz val="11"/>
      <name val="黑体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5" fillId="0" borderId="0" xfId="0" applyFont="1" applyFill="1" applyBorder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176" fontId="48" fillId="0" borderId="10" xfId="0" applyNumberFormat="1" applyFont="1" applyFill="1" applyBorder="1" applyAlignment="1" applyProtection="1">
      <alignment horizontal="center" vertical="center"/>
      <protection/>
    </xf>
    <xf numFmtId="49" fontId="48" fillId="0" borderId="12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1" fontId="4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76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49" fontId="48" fillId="0" borderId="13" xfId="0" applyNumberFormat="1" applyFont="1" applyFill="1" applyBorder="1" applyAlignment="1" applyProtection="1">
      <alignment horizontal="center" vertical="center" wrapText="1"/>
      <protection/>
    </xf>
    <xf numFmtId="1" fontId="4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15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8" fillId="0" borderId="15" xfId="0" applyFont="1" applyFill="1" applyBorder="1" applyAlignment="1" applyProtection="1">
      <alignment horizontal="center" vertical="center" wrapText="1"/>
      <protection/>
    </xf>
    <xf numFmtId="0" fontId="47" fillId="0" borderId="15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workbookViewId="0" topLeftCell="A1">
      <pane ySplit="2" topLeftCell="A3" activePane="bottomLeft" state="frozen"/>
      <selection pane="bottomLeft" activeCell="O9" sqref="O9"/>
    </sheetView>
  </sheetViews>
  <sheetFormatPr defaultColWidth="9.00390625" defaultRowHeight="14.25"/>
  <cols>
    <col min="1" max="2" width="9.00390625" style="4" customWidth="1"/>
    <col min="3" max="3" width="19.875" style="4" customWidth="1"/>
    <col min="4" max="4" width="11.125" style="5" customWidth="1"/>
    <col min="5" max="5" width="14.375" style="4" customWidth="1"/>
    <col min="6" max="10" width="9.00390625" style="4" customWidth="1"/>
    <col min="11" max="11" width="9.00390625" style="6" customWidth="1"/>
    <col min="12" max="16384" width="9.00390625" style="4" customWidth="1"/>
  </cols>
  <sheetData>
    <row r="1" spans="1:11" s="1" customFormat="1" ht="64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43.5" customHeight="1">
      <c r="A2" s="9" t="s">
        <v>1</v>
      </c>
      <c r="B2" s="9" t="s">
        <v>2</v>
      </c>
      <c r="C2" s="9" t="s">
        <v>3</v>
      </c>
      <c r="D2" s="9" t="s">
        <v>4</v>
      </c>
      <c r="E2" s="39" t="s">
        <v>5</v>
      </c>
      <c r="F2" s="39" t="s">
        <v>6</v>
      </c>
      <c r="G2" s="9" t="s">
        <v>7</v>
      </c>
      <c r="H2" s="11" t="s">
        <v>8</v>
      </c>
      <c r="I2" s="9" t="s">
        <v>9</v>
      </c>
      <c r="J2" s="9" t="s">
        <v>10</v>
      </c>
      <c r="K2" s="33" t="s">
        <v>11</v>
      </c>
    </row>
    <row r="3" spans="1:11" s="3" customFormat="1" ht="27.75" customHeight="1">
      <c r="A3" s="12" t="s">
        <v>12</v>
      </c>
      <c r="B3" s="13" t="s">
        <v>13</v>
      </c>
      <c r="C3" s="13" t="s">
        <v>14</v>
      </c>
      <c r="D3" s="14">
        <v>1</v>
      </c>
      <c r="E3" s="15" t="s">
        <v>15</v>
      </c>
      <c r="F3" s="15" t="s">
        <v>16</v>
      </c>
      <c r="G3" s="16" t="s">
        <v>17</v>
      </c>
      <c r="H3" s="17">
        <v>62.5</v>
      </c>
      <c r="I3" s="34">
        <v>83.86</v>
      </c>
      <c r="J3" s="34">
        <f>(H3*0.5)+(I3*0.5)</f>
        <v>73.18</v>
      </c>
      <c r="K3" s="35">
        <v>1</v>
      </c>
    </row>
    <row r="4" spans="1:11" s="3" customFormat="1" ht="27.75" customHeight="1">
      <c r="A4" s="18"/>
      <c r="B4" s="19"/>
      <c r="C4" s="19"/>
      <c r="D4" s="14"/>
      <c r="E4" s="15" t="s">
        <v>18</v>
      </c>
      <c r="F4" s="15" t="s">
        <v>19</v>
      </c>
      <c r="G4" s="16" t="s">
        <v>20</v>
      </c>
      <c r="H4" s="17">
        <v>63</v>
      </c>
      <c r="I4" s="34">
        <v>80.4</v>
      </c>
      <c r="J4" s="34">
        <f aca="true" t="shared" si="0" ref="J4:J35">(H4*0.5)+(I4*0.5)</f>
        <v>71.7</v>
      </c>
      <c r="K4" s="35">
        <v>2</v>
      </c>
    </row>
    <row r="5" spans="1:11" s="3" customFormat="1" ht="27.75" customHeight="1">
      <c r="A5" s="18"/>
      <c r="B5" s="19"/>
      <c r="C5" s="19"/>
      <c r="D5" s="14"/>
      <c r="E5" s="20" t="s">
        <v>21</v>
      </c>
      <c r="F5" s="20" t="s">
        <v>22</v>
      </c>
      <c r="G5" s="21" t="s">
        <v>17</v>
      </c>
      <c r="H5" s="22">
        <v>57.5</v>
      </c>
      <c r="I5" s="34">
        <v>78.88</v>
      </c>
      <c r="J5" s="34">
        <f t="shared" si="0"/>
        <v>68.19</v>
      </c>
      <c r="K5" s="35">
        <v>3</v>
      </c>
    </row>
    <row r="6" spans="1:11" s="3" customFormat="1" ht="27.75" customHeight="1">
      <c r="A6" s="12" t="s">
        <v>23</v>
      </c>
      <c r="B6" s="13" t="s">
        <v>24</v>
      </c>
      <c r="C6" s="13" t="s">
        <v>25</v>
      </c>
      <c r="D6" s="14">
        <v>1</v>
      </c>
      <c r="E6" s="15" t="s">
        <v>26</v>
      </c>
      <c r="F6" s="15" t="s">
        <v>27</v>
      </c>
      <c r="G6" s="16" t="s">
        <v>20</v>
      </c>
      <c r="H6" s="17">
        <v>65</v>
      </c>
      <c r="I6" s="34">
        <v>81.2</v>
      </c>
      <c r="J6" s="34">
        <f t="shared" si="0"/>
        <v>73.1</v>
      </c>
      <c r="K6" s="35">
        <v>1</v>
      </c>
    </row>
    <row r="7" spans="1:11" s="3" customFormat="1" ht="27.75" customHeight="1">
      <c r="A7" s="18"/>
      <c r="B7" s="19"/>
      <c r="C7" s="19"/>
      <c r="D7" s="14"/>
      <c r="E7" s="15" t="s">
        <v>28</v>
      </c>
      <c r="F7" s="15" t="s">
        <v>29</v>
      </c>
      <c r="G7" s="16" t="s">
        <v>17</v>
      </c>
      <c r="H7" s="17">
        <v>61.5</v>
      </c>
      <c r="I7" s="34">
        <v>80.3</v>
      </c>
      <c r="J7" s="34">
        <f t="shared" si="0"/>
        <v>70.9</v>
      </c>
      <c r="K7" s="35">
        <v>2</v>
      </c>
    </row>
    <row r="8" spans="1:11" s="3" customFormat="1" ht="27.75" customHeight="1">
      <c r="A8" s="18"/>
      <c r="B8" s="19"/>
      <c r="C8" s="23"/>
      <c r="D8" s="14"/>
      <c r="E8" s="15" t="s">
        <v>30</v>
      </c>
      <c r="F8" s="15" t="s">
        <v>31</v>
      </c>
      <c r="G8" s="16" t="s">
        <v>20</v>
      </c>
      <c r="H8" s="17">
        <v>60.5</v>
      </c>
      <c r="I8" s="34"/>
      <c r="J8" s="34">
        <f t="shared" si="0"/>
        <v>30.25</v>
      </c>
      <c r="K8" s="35" t="s">
        <v>32</v>
      </c>
    </row>
    <row r="9" spans="1:11" s="3" customFormat="1" ht="27.75" customHeight="1">
      <c r="A9" s="18"/>
      <c r="B9" s="13" t="s">
        <v>33</v>
      </c>
      <c r="C9" s="13" t="s">
        <v>34</v>
      </c>
      <c r="D9" s="14">
        <v>1</v>
      </c>
      <c r="E9" s="15" t="s">
        <v>35</v>
      </c>
      <c r="F9" s="15" t="s">
        <v>36</v>
      </c>
      <c r="G9" s="16" t="s">
        <v>20</v>
      </c>
      <c r="H9" s="17">
        <v>61.5</v>
      </c>
      <c r="I9" s="34">
        <v>82.9</v>
      </c>
      <c r="J9" s="34">
        <f t="shared" si="0"/>
        <v>72.2</v>
      </c>
      <c r="K9" s="35">
        <v>1</v>
      </c>
    </row>
    <row r="10" spans="1:11" s="3" customFormat="1" ht="27.75" customHeight="1">
      <c r="A10" s="18"/>
      <c r="B10" s="19"/>
      <c r="C10" s="19"/>
      <c r="D10" s="14"/>
      <c r="E10" s="15" t="s">
        <v>37</v>
      </c>
      <c r="F10" s="15" t="s">
        <v>38</v>
      </c>
      <c r="G10" s="16" t="s">
        <v>20</v>
      </c>
      <c r="H10" s="17">
        <v>61.5</v>
      </c>
      <c r="I10" s="34">
        <v>82.72</v>
      </c>
      <c r="J10" s="34">
        <f t="shared" si="0"/>
        <v>72.11</v>
      </c>
      <c r="K10" s="35">
        <v>2</v>
      </c>
    </row>
    <row r="11" spans="1:11" s="3" customFormat="1" ht="27.75" customHeight="1">
      <c r="A11" s="18"/>
      <c r="B11" s="19"/>
      <c r="C11" s="19"/>
      <c r="D11" s="14"/>
      <c r="E11" s="15" t="s">
        <v>39</v>
      </c>
      <c r="F11" s="15" t="s">
        <v>40</v>
      </c>
      <c r="G11" s="16" t="s">
        <v>20</v>
      </c>
      <c r="H11" s="17">
        <v>64.5</v>
      </c>
      <c r="I11" s="34">
        <v>79.66</v>
      </c>
      <c r="J11" s="34">
        <f t="shared" si="0"/>
        <v>72.08</v>
      </c>
      <c r="K11" s="35">
        <v>3</v>
      </c>
    </row>
    <row r="12" spans="1:11" s="3" customFormat="1" ht="27.75" customHeight="1">
      <c r="A12" s="24"/>
      <c r="B12" s="19"/>
      <c r="C12" s="23"/>
      <c r="D12" s="14"/>
      <c r="E12" s="15" t="s">
        <v>41</v>
      </c>
      <c r="F12" s="15" t="s">
        <v>42</v>
      </c>
      <c r="G12" s="16" t="s">
        <v>20</v>
      </c>
      <c r="H12" s="17">
        <v>63.5</v>
      </c>
      <c r="I12" s="34">
        <v>78.34</v>
      </c>
      <c r="J12" s="34">
        <f t="shared" si="0"/>
        <v>70.92</v>
      </c>
      <c r="K12" s="35">
        <v>4</v>
      </c>
    </row>
    <row r="13" spans="1:11" s="3" customFormat="1" ht="27.75" customHeight="1">
      <c r="A13" s="18" t="s">
        <v>43</v>
      </c>
      <c r="B13" s="13" t="s">
        <v>44</v>
      </c>
      <c r="C13" s="19" t="s">
        <v>45</v>
      </c>
      <c r="D13" s="14">
        <v>1</v>
      </c>
      <c r="E13" s="25" t="s">
        <v>46</v>
      </c>
      <c r="F13" s="25" t="s">
        <v>47</v>
      </c>
      <c r="G13" s="26" t="s">
        <v>20</v>
      </c>
      <c r="H13" s="17">
        <v>69</v>
      </c>
      <c r="I13" s="34">
        <v>82.68</v>
      </c>
      <c r="J13" s="34">
        <f t="shared" si="0"/>
        <v>75.84</v>
      </c>
      <c r="K13" s="35">
        <v>1</v>
      </c>
    </row>
    <row r="14" spans="1:11" s="3" customFormat="1" ht="27.75" customHeight="1">
      <c r="A14" s="18"/>
      <c r="B14" s="19"/>
      <c r="C14" s="19"/>
      <c r="D14" s="14"/>
      <c r="E14" s="25" t="s">
        <v>48</v>
      </c>
      <c r="F14" s="25" t="s">
        <v>49</v>
      </c>
      <c r="G14" s="26" t="s">
        <v>20</v>
      </c>
      <c r="H14" s="17">
        <v>65</v>
      </c>
      <c r="I14" s="34">
        <v>81.36</v>
      </c>
      <c r="J14" s="34">
        <f t="shared" si="0"/>
        <v>73.18</v>
      </c>
      <c r="K14" s="35">
        <v>2</v>
      </c>
    </row>
    <row r="15" spans="1:11" s="3" customFormat="1" ht="27.75" customHeight="1">
      <c r="A15" s="18"/>
      <c r="B15" s="19"/>
      <c r="C15" s="19"/>
      <c r="D15" s="14"/>
      <c r="E15" s="25" t="s">
        <v>50</v>
      </c>
      <c r="F15" s="25" t="s">
        <v>51</v>
      </c>
      <c r="G15" s="26" t="s">
        <v>20</v>
      </c>
      <c r="H15" s="17">
        <v>65</v>
      </c>
      <c r="I15" s="34">
        <v>81.12</v>
      </c>
      <c r="J15" s="34">
        <f t="shared" si="0"/>
        <v>73.06</v>
      </c>
      <c r="K15" s="35">
        <v>3</v>
      </c>
    </row>
    <row r="16" spans="1:11" s="3" customFormat="1" ht="27.75" customHeight="1">
      <c r="A16" s="12" t="s">
        <v>52</v>
      </c>
      <c r="B16" s="13" t="s">
        <v>53</v>
      </c>
      <c r="C16" s="13" t="s">
        <v>54</v>
      </c>
      <c r="D16" s="14">
        <v>1</v>
      </c>
      <c r="E16" s="15" t="s">
        <v>55</v>
      </c>
      <c r="F16" s="15" t="s">
        <v>56</v>
      </c>
      <c r="G16" s="16" t="s">
        <v>20</v>
      </c>
      <c r="H16" s="17">
        <v>70</v>
      </c>
      <c r="I16" s="34">
        <v>79.62</v>
      </c>
      <c r="J16" s="34">
        <f t="shared" si="0"/>
        <v>74.81</v>
      </c>
      <c r="K16" s="35">
        <v>1</v>
      </c>
    </row>
    <row r="17" spans="1:11" s="3" customFormat="1" ht="27.75" customHeight="1">
      <c r="A17" s="18"/>
      <c r="B17" s="19"/>
      <c r="C17" s="19"/>
      <c r="D17" s="14"/>
      <c r="E17" s="20" t="s">
        <v>57</v>
      </c>
      <c r="F17" s="20" t="s">
        <v>58</v>
      </c>
      <c r="G17" s="21" t="s">
        <v>17</v>
      </c>
      <c r="H17" s="17">
        <v>65</v>
      </c>
      <c r="I17" s="34">
        <v>81.84</v>
      </c>
      <c r="J17" s="34">
        <f t="shared" si="0"/>
        <v>73.42</v>
      </c>
      <c r="K17" s="35">
        <v>2</v>
      </c>
    </row>
    <row r="18" spans="1:11" s="3" customFormat="1" ht="27.75" customHeight="1">
      <c r="A18" s="18"/>
      <c r="B18" s="19"/>
      <c r="C18" s="19"/>
      <c r="D18" s="14"/>
      <c r="E18" s="20" t="s">
        <v>59</v>
      </c>
      <c r="F18" s="20" t="s">
        <v>60</v>
      </c>
      <c r="G18" s="21" t="s">
        <v>17</v>
      </c>
      <c r="H18" s="17">
        <v>62.5</v>
      </c>
      <c r="I18" s="34">
        <v>83.22</v>
      </c>
      <c r="J18" s="34">
        <f t="shared" si="0"/>
        <v>72.86</v>
      </c>
      <c r="K18" s="35">
        <v>3</v>
      </c>
    </row>
    <row r="19" spans="1:11" s="3" customFormat="1" ht="27.75" customHeight="1">
      <c r="A19" s="18"/>
      <c r="B19" s="19"/>
      <c r="C19" s="19"/>
      <c r="D19" s="14"/>
      <c r="E19" s="20" t="s">
        <v>61</v>
      </c>
      <c r="F19" s="20" t="s">
        <v>62</v>
      </c>
      <c r="G19" s="21" t="s">
        <v>20</v>
      </c>
      <c r="H19" s="17">
        <v>62.5</v>
      </c>
      <c r="I19" s="34">
        <v>82.26</v>
      </c>
      <c r="J19" s="34">
        <f t="shared" si="0"/>
        <v>72.38</v>
      </c>
      <c r="K19" s="35">
        <v>4</v>
      </c>
    </row>
    <row r="20" spans="1:11" s="3" customFormat="1" ht="27.75" customHeight="1">
      <c r="A20" s="24"/>
      <c r="B20" s="19"/>
      <c r="C20" s="23"/>
      <c r="D20" s="14"/>
      <c r="E20" s="20" t="s">
        <v>63</v>
      </c>
      <c r="F20" s="20" t="s">
        <v>64</v>
      </c>
      <c r="G20" s="21" t="s">
        <v>17</v>
      </c>
      <c r="H20" s="17">
        <v>62.5</v>
      </c>
      <c r="I20" s="34">
        <v>79.48</v>
      </c>
      <c r="J20" s="34">
        <f t="shared" si="0"/>
        <v>70.99000000000001</v>
      </c>
      <c r="K20" s="35">
        <v>5</v>
      </c>
    </row>
    <row r="21" spans="1:11" s="3" customFormat="1" ht="27.75" customHeight="1">
      <c r="A21" s="12" t="s">
        <v>65</v>
      </c>
      <c r="B21" s="13" t="s">
        <v>66</v>
      </c>
      <c r="C21" s="13" t="s">
        <v>67</v>
      </c>
      <c r="D21" s="14">
        <v>1</v>
      </c>
      <c r="E21" s="15" t="s">
        <v>68</v>
      </c>
      <c r="F21" s="15" t="s">
        <v>69</v>
      </c>
      <c r="G21" s="16" t="s">
        <v>17</v>
      </c>
      <c r="H21" s="17">
        <v>69.5</v>
      </c>
      <c r="I21" s="34">
        <v>85.48</v>
      </c>
      <c r="J21" s="34">
        <f t="shared" si="0"/>
        <v>77.49000000000001</v>
      </c>
      <c r="K21" s="35">
        <v>1</v>
      </c>
    </row>
    <row r="22" spans="1:11" s="3" customFormat="1" ht="27.75" customHeight="1">
      <c r="A22" s="18"/>
      <c r="B22" s="19"/>
      <c r="C22" s="19"/>
      <c r="D22" s="14"/>
      <c r="E22" s="15" t="s">
        <v>70</v>
      </c>
      <c r="F22" s="15" t="s">
        <v>71</v>
      </c>
      <c r="G22" s="16" t="s">
        <v>17</v>
      </c>
      <c r="H22" s="17">
        <v>65.5</v>
      </c>
      <c r="I22" s="34">
        <v>79.64</v>
      </c>
      <c r="J22" s="34">
        <f t="shared" si="0"/>
        <v>72.57</v>
      </c>
      <c r="K22" s="35">
        <v>2</v>
      </c>
    </row>
    <row r="23" spans="1:11" s="3" customFormat="1" ht="27.75" customHeight="1">
      <c r="A23" s="24"/>
      <c r="B23" s="19"/>
      <c r="C23" s="23"/>
      <c r="D23" s="14"/>
      <c r="E23" s="15" t="s">
        <v>72</v>
      </c>
      <c r="F23" s="15" t="s">
        <v>73</v>
      </c>
      <c r="G23" s="16" t="s">
        <v>17</v>
      </c>
      <c r="H23" s="17">
        <v>62.5</v>
      </c>
      <c r="I23" s="34">
        <v>82.08</v>
      </c>
      <c r="J23" s="34">
        <f t="shared" si="0"/>
        <v>72.28999999999999</v>
      </c>
      <c r="K23" s="35">
        <v>3</v>
      </c>
    </row>
    <row r="24" spans="1:11" s="3" customFormat="1" ht="27.75" customHeight="1">
      <c r="A24" s="12" t="s">
        <v>74</v>
      </c>
      <c r="B24" s="13" t="s">
        <v>75</v>
      </c>
      <c r="C24" s="13" t="s">
        <v>76</v>
      </c>
      <c r="D24" s="27">
        <v>1</v>
      </c>
      <c r="E24" s="15" t="s">
        <v>77</v>
      </c>
      <c r="F24" s="15" t="s">
        <v>78</v>
      </c>
      <c r="G24" s="16" t="s">
        <v>17</v>
      </c>
      <c r="H24" s="17">
        <v>63.5</v>
      </c>
      <c r="I24" s="34">
        <v>82.52</v>
      </c>
      <c r="J24" s="34">
        <f t="shared" si="0"/>
        <v>73.00999999999999</v>
      </c>
      <c r="K24" s="35">
        <v>1</v>
      </c>
    </row>
    <row r="25" spans="1:11" s="3" customFormat="1" ht="27.75" customHeight="1">
      <c r="A25" s="18"/>
      <c r="B25" s="19"/>
      <c r="C25" s="19"/>
      <c r="D25" s="28"/>
      <c r="E25" s="15" t="s">
        <v>79</v>
      </c>
      <c r="F25" s="15" t="s">
        <v>80</v>
      </c>
      <c r="G25" s="16" t="s">
        <v>20</v>
      </c>
      <c r="H25" s="17">
        <v>62.5</v>
      </c>
      <c r="I25" s="34">
        <v>81.2</v>
      </c>
      <c r="J25" s="34">
        <f t="shared" si="0"/>
        <v>71.85</v>
      </c>
      <c r="K25" s="35">
        <v>2</v>
      </c>
    </row>
    <row r="26" spans="1:11" s="3" customFormat="1" ht="27.75" customHeight="1">
      <c r="A26" s="18"/>
      <c r="B26" s="19"/>
      <c r="C26" s="23"/>
      <c r="D26" s="29"/>
      <c r="E26" s="15" t="s">
        <v>81</v>
      </c>
      <c r="F26" s="15" t="s">
        <v>82</v>
      </c>
      <c r="G26" s="16" t="s">
        <v>20</v>
      </c>
      <c r="H26" s="17">
        <v>61</v>
      </c>
      <c r="I26" s="34"/>
      <c r="J26" s="34">
        <f t="shared" si="0"/>
        <v>30.5</v>
      </c>
      <c r="K26" s="35" t="s">
        <v>32</v>
      </c>
    </row>
    <row r="27" spans="1:11" s="3" customFormat="1" ht="27.75" customHeight="1">
      <c r="A27" s="18"/>
      <c r="B27" s="13" t="s">
        <v>83</v>
      </c>
      <c r="C27" s="13" t="s">
        <v>84</v>
      </c>
      <c r="D27" s="27">
        <v>1</v>
      </c>
      <c r="E27" s="15" t="s">
        <v>85</v>
      </c>
      <c r="F27" s="15" t="s">
        <v>86</v>
      </c>
      <c r="G27" s="16" t="s">
        <v>20</v>
      </c>
      <c r="H27" s="17">
        <v>64.5</v>
      </c>
      <c r="I27" s="34">
        <v>82.86</v>
      </c>
      <c r="J27" s="34">
        <f t="shared" si="0"/>
        <v>73.68</v>
      </c>
      <c r="K27" s="35">
        <v>1</v>
      </c>
    </row>
    <row r="28" spans="1:11" s="3" customFormat="1" ht="27.75" customHeight="1">
      <c r="A28" s="18"/>
      <c r="B28" s="19"/>
      <c r="C28" s="19"/>
      <c r="D28" s="28"/>
      <c r="E28" s="15" t="s">
        <v>87</v>
      </c>
      <c r="F28" s="15" t="s">
        <v>88</v>
      </c>
      <c r="G28" s="16" t="s">
        <v>17</v>
      </c>
      <c r="H28" s="17">
        <v>65</v>
      </c>
      <c r="I28" s="34">
        <v>82.16</v>
      </c>
      <c r="J28" s="34">
        <f t="shared" si="0"/>
        <v>73.58</v>
      </c>
      <c r="K28" s="35">
        <v>2</v>
      </c>
    </row>
    <row r="29" spans="1:11" s="3" customFormat="1" ht="27.75" customHeight="1">
      <c r="A29" s="18"/>
      <c r="B29" s="19"/>
      <c r="C29" s="23"/>
      <c r="D29" s="29"/>
      <c r="E29" s="15" t="s">
        <v>89</v>
      </c>
      <c r="F29" s="15" t="s">
        <v>90</v>
      </c>
      <c r="G29" s="16" t="s">
        <v>17</v>
      </c>
      <c r="H29" s="17">
        <v>62.5</v>
      </c>
      <c r="I29" s="34">
        <v>83.24</v>
      </c>
      <c r="J29" s="34">
        <f t="shared" si="0"/>
        <v>72.87</v>
      </c>
      <c r="K29" s="35">
        <v>3</v>
      </c>
    </row>
    <row r="30" spans="1:11" s="3" customFormat="1" ht="27.75" customHeight="1">
      <c r="A30" s="18"/>
      <c r="B30" s="13" t="s">
        <v>91</v>
      </c>
      <c r="C30" s="13" t="s">
        <v>92</v>
      </c>
      <c r="D30" s="14">
        <v>1</v>
      </c>
      <c r="E30" s="15" t="s">
        <v>93</v>
      </c>
      <c r="F30" s="15" t="s">
        <v>94</v>
      </c>
      <c r="G30" s="16" t="s">
        <v>20</v>
      </c>
      <c r="H30" s="17">
        <v>69</v>
      </c>
      <c r="I30" s="34">
        <v>83.34</v>
      </c>
      <c r="J30" s="34">
        <f t="shared" si="0"/>
        <v>76.17</v>
      </c>
      <c r="K30" s="35">
        <v>1</v>
      </c>
    </row>
    <row r="31" spans="1:11" s="3" customFormat="1" ht="27.75" customHeight="1">
      <c r="A31" s="18"/>
      <c r="B31" s="19"/>
      <c r="C31" s="19"/>
      <c r="D31" s="14"/>
      <c r="E31" s="15" t="s">
        <v>95</v>
      </c>
      <c r="F31" s="15" t="s">
        <v>96</v>
      </c>
      <c r="G31" s="16" t="s">
        <v>20</v>
      </c>
      <c r="H31" s="17">
        <v>63</v>
      </c>
      <c r="I31" s="34">
        <v>81.52</v>
      </c>
      <c r="J31" s="34">
        <f t="shared" si="0"/>
        <v>72.25999999999999</v>
      </c>
      <c r="K31" s="35">
        <v>2</v>
      </c>
    </row>
    <row r="32" spans="1:11" s="3" customFormat="1" ht="27.75" customHeight="1">
      <c r="A32" s="18"/>
      <c r="B32" s="19"/>
      <c r="C32" s="23"/>
      <c r="D32" s="14"/>
      <c r="E32" s="15" t="s">
        <v>97</v>
      </c>
      <c r="F32" s="15" t="s">
        <v>98</v>
      </c>
      <c r="G32" s="16" t="s">
        <v>20</v>
      </c>
      <c r="H32" s="17">
        <v>62</v>
      </c>
      <c r="I32" s="34">
        <v>81.66</v>
      </c>
      <c r="J32" s="34">
        <f t="shared" si="0"/>
        <v>71.83</v>
      </c>
      <c r="K32" s="35">
        <v>3</v>
      </c>
    </row>
    <row r="33" spans="1:11" s="3" customFormat="1" ht="27.75" customHeight="1">
      <c r="A33" s="18"/>
      <c r="B33" s="30" t="s">
        <v>99</v>
      </c>
      <c r="C33" s="13" t="s">
        <v>100</v>
      </c>
      <c r="D33" s="27">
        <v>1</v>
      </c>
      <c r="E33" s="15" t="s">
        <v>101</v>
      </c>
      <c r="F33" s="15" t="s">
        <v>102</v>
      </c>
      <c r="G33" s="16" t="s">
        <v>20</v>
      </c>
      <c r="H33" s="17">
        <v>64.5</v>
      </c>
      <c r="I33" s="34">
        <v>82.92</v>
      </c>
      <c r="J33" s="34">
        <f t="shared" si="0"/>
        <v>73.71000000000001</v>
      </c>
      <c r="K33" s="35">
        <v>1</v>
      </c>
    </row>
    <row r="34" spans="1:11" s="3" customFormat="1" ht="27.75" customHeight="1">
      <c r="A34" s="18"/>
      <c r="B34" s="31"/>
      <c r="C34" s="19"/>
      <c r="D34" s="28"/>
      <c r="E34" s="15" t="s">
        <v>103</v>
      </c>
      <c r="F34" s="15" t="s">
        <v>104</v>
      </c>
      <c r="G34" s="16" t="s">
        <v>20</v>
      </c>
      <c r="H34" s="17">
        <v>64.5</v>
      </c>
      <c r="I34" s="34">
        <v>81.98</v>
      </c>
      <c r="J34" s="34">
        <f t="shared" si="0"/>
        <v>73.24000000000001</v>
      </c>
      <c r="K34" s="36">
        <v>2</v>
      </c>
    </row>
    <row r="35" spans="1:11" s="3" customFormat="1" ht="27.75" customHeight="1">
      <c r="A35" s="24"/>
      <c r="B35" s="32"/>
      <c r="C35" s="23"/>
      <c r="D35" s="29"/>
      <c r="E35" s="15" t="s">
        <v>105</v>
      </c>
      <c r="F35" s="15" t="s">
        <v>106</v>
      </c>
      <c r="G35" s="16" t="s">
        <v>20</v>
      </c>
      <c r="H35" s="17">
        <v>64.5</v>
      </c>
      <c r="I35" s="37">
        <v>80.04</v>
      </c>
      <c r="J35" s="34">
        <f t="shared" si="0"/>
        <v>72.27000000000001</v>
      </c>
      <c r="K35" s="38">
        <v>3</v>
      </c>
    </row>
  </sheetData>
  <sheetProtection sheet="1" objects="1"/>
  <autoFilter ref="A2:K35">
    <sortState ref="A3:K35">
      <sortCondition descending="1" sortBy="value" ref="J3:J35"/>
    </sortState>
  </autoFilter>
  <mergeCells count="37">
    <mergeCell ref="A1:K1"/>
    <mergeCell ref="A3:A5"/>
    <mergeCell ref="A6:A12"/>
    <mergeCell ref="A13:A15"/>
    <mergeCell ref="A16:A20"/>
    <mergeCell ref="A21:A23"/>
    <mergeCell ref="A24:A35"/>
    <mergeCell ref="B3:B5"/>
    <mergeCell ref="B6:B8"/>
    <mergeCell ref="B9:B12"/>
    <mergeCell ref="B13:B15"/>
    <mergeCell ref="B16:B20"/>
    <mergeCell ref="B21:B23"/>
    <mergeCell ref="B24:B26"/>
    <mergeCell ref="B27:B29"/>
    <mergeCell ref="B30:B32"/>
    <mergeCell ref="B33:B35"/>
    <mergeCell ref="C3:C5"/>
    <mergeCell ref="C6:C8"/>
    <mergeCell ref="C9:C12"/>
    <mergeCell ref="C13:C15"/>
    <mergeCell ref="C16:C20"/>
    <mergeCell ref="C21:C23"/>
    <mergeCell ref="C24:C26"/>
    <mergeCell ref="C27:C29"/>
    <mergeCell ref="C30:C32"/>
    <mergeCell ref="C33:C35"/>
    <mergeCell ref="D3:D5"/>
    <mergeCell ref="D6:D8"/>
    <mergeCell ref="D9:D12"/>
    <mergeCell ref="D13:D15"/>
    <mergeCell ref="D16:D20"/>
    <mergeCell ref="D21:D23"/>
    <mergeCell ref="D24:D26"/>
    <mergeCell ref="D27:D29"/>
    <mergeCell ref="D30:D32"/>
    <mergeCell ref="D33:D35"/>
  </mergeCells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美伢</cp:lastModifiedBy>
  <dcterms:created xsi:type="dcterms:W3CDTF">2016-12-02T08:54:00Z</dcterms:created>
  <dcterms:modified xsi:type="dcterms:W3CDTF">2024-06-16T07:57:11Z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EC217933486842008215DC6D3986290B_12</vt:lpwstr>
  </property>
  <property fmtid="{D5CDD505-2E9C-101B-9397-08002B2CF9AE}" pid="5" name="KSOReadingLayo">
    <vt:bool>true</vt:bool>
  </property>
</Properties>
</file>