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20"/>
  </bookViews>
  <sheets>
    <sheet name="资格条件 " sheetId="6" r:id="rId1"/>
  </sheets>
  <definedNames>
    <definedName name="_xlnm.Print_Titles" localSheetId="0">'资格条件 '!$2:$3</definedName>
  </definedNames>
  <calcPr calcId="144525"/>
</workbook>
</file>

<file path=xl/sharedStrings.xml><?xml version="1.0" encoding="utf-8"?>
<sst xmlns="http://schemas.openxmlformats.org/spreadsheetml/2006/main" count="132" uniqueCount="70">
  <si>
    <t xml:space="preserve">滨州市交通投资发展集团有限公司2024年度公开招聘岗位计划表 </t>
  </si>
  <si>
    <t>序号</t>
  </si>
  <si>
    <t>招聘单位</t>
  </si>
  <si>
    <t>招聘岗位</t>
  </si>
  <si>
    <t>招聘
人数</t>
  </si>
  <si>
    <t>工作地点</t>
  </si>
  <si>
    <t>岗位要求</t>
  </si>
  <si>
    <t>年龄</t>
  </si>
  <si>
    <t>学历</t>
  </si>
  <si>
    <t>学位</t>
  </si>
  <si>
    <t>专业</t>
  </si>
  <si>
    <t>其他要求</t>
  </si>
  <si>
    <t>滨州市交通投资发展集团有限公司</t>
  </si>
  <si>
    <t>办公室
采购管理岗</t>
  </si>
  <si>
    <t>滨州市城区</t>
  </si>
  <si>
    <t>35周岁及以下
（1988年6月4日以后出生）</t>
  </si>
  <si>
    <t>大学本科及以上</t>
  </si>
  <si>
    <t>学士及以上</t>
  </si>
  <si>
    <t>采购管理、土木工程、工程管理、工程造价、工程审计、道路桥梁与渡河工程、土木水利与海洋（交通）工程、港口航道与海岸工程等相关专业</t>
  </si>
  <si>
    <t>1.具有3年及以上港航工程/市政工程/公路工程相关招投标或工程造价经验；
2.了解招标、合同相关法律法规，熟悉招投标工作流程，针对具体项目能够提出合理化建议；
3.工作细致、严谨、有责任心，性格开朗，具有较好的沟通协调能力及团队协作精神；具有一定的工作抗压能力，能接受短期出差；
4.熟练运用WORD、EXCEL、PPT、PS、CAD等软件，并具备一定的文字材料写作能力；
5.2024年应届高校毕业生或择业期内未就业高校毕业生无相关经验要求。</t>
  </si>
  <si>
    <t>办公室
综合文秘岗</t>
  </si>
  <si>
    <t>行政管理、中国语言文学、公共事业管理等相关专业</t>
  </si>
  <si>
    <t>1.具有3年及以上文字材料工作经验；
2.具备较强的公文写作能力、沟通协调能力和执行力；
3.具备行政管理方面的知识，能够熟练使用各类办公软件；
4.2024年应届高校毕业生或择业期内未就业高校毕业生无相关经验要求。</t>
  </si>
  <si>
    <t>党群人事部
人力资源岗</t>
  </si>
  <si>
    <t>人力资源管理专业</t>
  </si>
  <si>
    <t>1.掌握人力资源管理知识，熟悉国家相关法律法规，了解国企干部人事管理相关政策法规及标准，了解上级部门人才管理相关政策；
2.需具有3年及以上人力资源工作从业经验；
3.具备较强的组织协调能力、沟通能力、执行能力、文字表达能力，能够熟练使用各类办公软件，能独立进行文字材料写作；
4.2024年应届高校毕业生或择业期内未就业高校毕业生无相关经验要求。</t>
  </si>
  <si>
    <t>财务管理部
副部长</t>
  </si>
  <si>
    <t>40周岁及以下
（1983年6月4日以后出生）</t>
  </si>
  <si>
    <t>财务管理、经济学、金融学、会计学、财政学等相关专业</t>
  </si>
  <si>
    <t>1.具有5年及以上大中型企业财务工作经验，其中具有2年及以上财务部门中层（或以上）管理岗位工作经验；
2.具有中级会计师或以上职称；
3.熟悉国内会计准则以及财务、税务、审计有关政策，熟练掌握会计、税务、财务等专业知识；
4.具备优秀的财务分析能力，能够从相关数据中发现和解决问题；
5.具有2年及以上国有企业财务负责人经验，或具有注册会计师、高级会计师等资格者，可适当放宽专业要求。</t>
  </si>
  <si>
    <t>财务管理部
融资管理岗</t>
  </si>
  <si>
    <t>1.具有3年及以上国企、规模以上民营企业财务部门或投融资部门工作经验者优先；
2.熟悉金融、财务相关专业知识及相关法律法规政策； 
3.具有企业评级、发债等融资经验；
4.具备较强的商务谈判能力，具备敏锐的市场嗅觉，能进行风险预测和控制；
5.2024年应届高校毕业生或择业期内未就业高校毕业生无相关经验要求。</t>
  </si>
  <si>
    <t>运营发展部
投资管理岗</t>
  </si>
  <si>
    <t>滨州市城区/滨州港</t>
  </si>
  <si>
    <t>经济学、金融学、国际经济与贸易、国际商务、工商管理、市场营销等相关专业</t>
  </si>
  <si>
    <t>1.具备优秀的投资研究及分析能力、丰富的项目尽调和估值专业知识，具有良好的商务谈判技能，熟悉国家法律法规及行业管理的法律、法规和其他相关政策；
2.具有良好的协调沟通能力及业务开拓能力，具备创新意识，道德品质优秀、工作认真负责，具备较强的学习适应能力，具有较强的文字表达能力以及良好的职业素养；
3.具备较强的行业敏锐度，具备行业研究能力以及较强的风险控制能力；
4.熟悉企业并购、重组、股权投资、招商引资、项目尽调、合资合作等业务流程；
5.熟练运用WORD、EXCEL、PPT等办公软件，并具备一定的文字材料写作能力；
6.2024年应届高校毕业生或择业期内未就业高校毕业生无相关经验要求。</t>
  </si>
  <si>
    <t>运营发展部
运营管理岗</t>
  </si>
  <si>
    <t>金融学、经济学、工商管理、市场营销、物流管理、计算机等相关专业</t>
  </si>
  <si>
    <t>1.具有5年及以上行政、企事业单位工作经历；
2.具备优秀的企业运营研究及分析能力，善于分析企业经营过程中的堵点、难点问题并能够提出意见建议，熟悉国家法律法规及行业管理的法律、法规和其他相关政策；
3.具有良好的协调沟通能力及业务开拓能力，具备创新意识，道德品质优秀，工作认真负责，具备较强的学习适应能力，具有较强的文字表达能力以及良好的职业素养；
4.具备较强的行业敏锐度，具备行业研究能力以及较强的风险控制能力；
5.熟悉企业运营管理、物流管理、客户拓展、市场营销、经营指标分析、运营考核、企业改革等业务流程；
6.熟练运用WORD、EXCEL、PPT等办公软件，并具备一定的文字材料写作能力；
7.2024年应届高校毕业生或择业期内未就业高校毕业生无相关经验要求。</t>
  </si>
  <si>
    <t>规划建设部
规划发展岗</t>
  </si>
  <si>
    <t>城乡规划、土木工程、交通运输、交通工程、道路桥梁与渡河工程、铁道工程、土木水利与海洋（交通）工程、港口航道与海岸工程、环境工程、工程管理、工商管理、工程造价等相关专业</t>
  </si>
  <si>
    <t>1.具有3年及以上港口、铁路、路桥、市政相关工作经验；
2.熟悉国资国企改革发展相关政策法规，熟练掌握运用公司法，具有相关项目包装、项目手续、国家政策性资金申请办理经验；
3.具有较强的沟通协调组织能力、文字综合能力、语言表达能力，具有学习和快速适应新岗位的工作能力；
4.综合素质较高，思想成熟，有创新意识和大局观，能对企业改革发展提出构想，具备编制集团发展规划、指导所属企业改革改制的基本素质；
5.2024年应届高校毕业生或择业期内未就业高校毕业生无相关经验要求。</t>
  </si>
  <si>
    <t>规划建设部
工程管理岗</t>
  </si>
  <si>
    <t>土木工程、工程管理、交通工程、工程造价港口航道与海岸工程、道路桥梁与渡河工程、铁道工程、土木水利与海洋（交通）工程等相关专业</t>
  </si>
  <si>
    <t>1.熟练运用PPT、PS、CAD等软件；
2.具备3年及以上相关工作经验者优先，近3年内负责或参与至少1项工程施工管理工作者优先；
3.具有港口、铁路、路桥、市政相关工作经验者优先；具有一级或二级建造师、结构工程师证者优先；具有设计院5年及以上工作经验，且有注册结构工程师证者优先；
4.2024年应届高校毕业生或择业期内未就业高校毕业生无相关经验要求。</t>
  </si>
  <si>
    <t>风控审计部
审计岗</t>
  </si>
  <si>
    <t>审计学、金融审计、工程审计、内部审计、财政学、经济学等相关专业</t>
  </si>
  <si>
    <t>1.具有3年及以上审计工作经验，拥有一定的审计实务经验；熟悉公司风险管理机制，有风险控制意识，具备一定的文字材料写作能力；
2.能够按审计质量标准，确保审计底稿中具体审计项目的描述和实施翔实、可靠；审计判断有理有据，审计评价和建议客观、适当；
3.具备较强的团队协作意识、执行力，具备良好的沟通协调能力，工作细致，能接受出差；
4.研究生学历、中共党员（含预备党员）优先；
5.具有审计师或会计师相关证书者优先；
6.2024年应届高校毕业生或择业期内未就业高校毕业生无相关经验要求。</t>
  </si>
  <si>
    <t>风控审计部
法务岗</t>
  </si>
  <si>
    <t>法学类专业</t>
  </si>
  <si>
    <t>1.具有3年及以上相关工作经验，熟悉公司法、民法典等法律法规，具有较强的沟通协调能力、团队合作能力、问题处理能力及法律文书写作能力，能够独立审核合同中的风险条款并提出修改意见；
2.研究生学历、中共党员（含预备党员）优先；
3.从事过律师行业、具有律师事务所从业经验、具有律师职业资格证者优先；
4.2024年应届高校毕业生或择业期内未就业高校毕业生无相关经验要求。</t>
  </si>
  <si>
    <t>山东滨港管理
运营有限公司</t>
  </si>
  <si>
    <t>工程部
安全技术岗</t>
  </si>
  <si>
    <t>滨州港</t>
  </si>
  <si>
    <t>安全工程、土木工程、工程管理、港口航道与海岸工程等相关专业</t>
  </si>
  <si>
    <t>1.具有3年及以上相关工作经验，具备主导或参与制定企业安全环保制度、方案等材料的能力；
2.熟悉国家、省、市安全环保职业卫生相关法律法规；
3.具有注册安全工程师证书者优先；
4.2024年应届高校毕业生或择业期内未就业高校毕业生无相关经验要求。</t>
  </si>
  <si>
    <t>工程部
工程管理岗</t>
  </si>
  <si>
    <t>1.熟练运用WORD、EXCEL、PPT、PS、CAD等软件，并具备一定的文字材料写作能力；
2.具备3年及以上现场施工管理经验，熟悉工程项目施工管理规范；
3.具有港航工程、市政工程建设经验优先，具有一级建造师或二级建造师证者优先。</t>
  </si>
  <si>
    <t>滨州交投工程
建设有限公司</t>
  </si>
  <si>
    <t>副总经理</t>
  </si>
  <si>
    <t>土木工程、工程管理、道路桥梁与渡河工程、港口航道与海岸工程等相关专业</t>
  </si>
  <si>
    <t>1.具有10年及以上大型房建、公路、市政、港航等工程管理工作经验；
2.具备5年及以上现场施工管理经验，熟悉工程项目施工管理规范；
3.至少负责或参与过1个合同额5亿元及以上的单个工程；
4.具备工程类中级工程师或以上职称；
5.具有一级注册建造师（公路、港口与航道工程）证书者优先。</t>
  </si>
  <si>
    <t>工程管理岗</t>
  </si>
  <si>
    <t>1.具备3年及以上港口航道或公路工程相关工作经验，近3年内负责或参与至少1项工程施工管理工作；
2.具备3年及以上现场施工管理经验，熟悉工程项目施工管理规范；
3.具有二级建造师证书者优先；
4.具有一级建造师证书者放宽工作经验年限，年龄放宽至40周岁（及）以内。</t>
  </si>
  <si>
    <t>滨州市宜众综合服务有限公司</t>
  </si>
  <si>
    <t>后勤保障岗</t>
  </si>
  <si>
    <t>电气类、食品质量安全、消防工程、物业管理、酒店管理、安全工程等相关专业</t>
  </si>
  <si>
    <t>1.具备较强的沟通协调能力和执行力；
2.具备行政管理方面的知识，能够熟练使用各类办公软件；
3.2024年应届高校毕业生或择业期内未就业高校毕业生无相关经验要求。</t>
  </si>
  <si>
    <t>合计</t>
  </si>
  <si>
    <t>注：工作年限按足年足月累计计算，2024年6 月 4日为截至时间；在校期间的社会实践、实习、兼职等不作为工作经验。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</si>
</sst>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zoomScale="85" zoomScaleNormal="85" workbookViewId="0">
      <pane ySplit="3" topLeftCell="A4" activePane="bottomLeft" state="frozen"/>
      <selection/>
      <selection pane="bottomLeft" activeCell="J19" sqref="J19"/>
    </sheetView>
  </sheetViews>
  <sheetFormatPr defaultColWidth="9" defaultRowHeight="16.8"/>
  <cols>
    <col min="1" max="1" width="5.875" style="1" customWidth="1"/>
    <col min="2" max="2" width="20" style="1" customWidth="1"/>
    <col min="3" max="3" width="14.375" style="2" customWidth="1"/>
    <col min="4" max="4" width="9" style="2" customWidth="1"/>
    <col min="5" max="5" width="13.25" style="2" customWidth="1"/>
    <col min="6" max="6" width="18.5673076923077" style="2" customWidth="1"/>
    <col min="7" max="7" width="16.375" style="2" customWidth="1"/>
    <col min="8" max="8" width="13.625" style="2" customWidth="1"/>
    <col min="9" max="9" width="21.375" style="2" customWidth="1"/>
    <col min="10" max="10" width="72.25" style="1" customWidth="1"/>
    <col min="11" max="16384" width="9" style="1"/>
  </cols>
  <sheetData>
    <row r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</row>
    <row r="3" ht="22" customHeight="1" spans="1:10">
      <c r="A3" s="4"/>
      <c r="B3" s="4"/>
      <c r="C3" s="4"/>
      <c r="D3" s="4"/>
      <c r="E3" s="4"/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76" spans="1:10">
      <c r="A4" s="5">
        <v>1</v>
      </c>
      <c r="B4" s="6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15" t="s">
        <v>18</v>
      </c>
      <c r="J4" s="16" t="s">
        <v>19</v>
      </c>
    </row>
    <row r="5" ht="88" spans="1:10">
      <c r="A5" s="5">
        <v>2</v>
      </c>
      <c r="B5" s="6"/>
      <c r="C5" s="7" t="s">
        <v>20</v>
      </c>
      <c r="D5" s="7">
        <v>1</v>
      </c>
      <c r="E5" s="7" t="s">
        <v>14</v>
      </c>
      <c r="F5" s="7" t="s">
        <v>15</v>
      </c>
      <c r="G5" s="7" t="s">
        <v>16</v>
      </c>
      <c r="H5" s="7" t="s">
        <v>17</v>
      </c>
      <c r="I5" s="15" t="s">
        <v>21</v>
      </c>
      <c r="J5" s="17" t="s">
        <v>22</v>
      </c>
    </row>
    <row r="6" ht="124" spans="1:10">
      <c r="A6" s="5">
        <v>3</v>
      </c>
      <c r="B6" s="6"/>
      <c r="C6" s="7" t="s">
        <v>23</v>
      </c>
      <c r="D6" s="7">
        <v>1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24</v>
      </c>
      <c r="J6" s="16" t="s">
        <v>25</v>
      </c>
    </row>
    <row r="7" ht="141" spans="1:10">
      <c r="A7" s="5">
        <v>4</v>
      </c>
      <c r="B7" s="6"/>
      <c r="C7" s="7" t="s">
        <v>26</v>
      </c>
      <c r="D7" s="7">
        <v>1</v>
      </c>
      <c r="E7" s="7" t="s">
        <v>14</v>
      </c>
      <c r="F7" s="7" t="s">
        <v>27</v>
      </c>
      <c r="G7" s="7" t="s">
        <v>16</v>
      </c>
      <c r="H7" s="7" t="s">
        <v>17</v>
      </c>
      <c r="I7" s="7" t="s">
        <v>28</v>
      </c>
      <c r="J7" s="16" t="s">
        <v>29</v>
      </c>
    </row>
    <row r="8" ht="141" spans="1:10">
      <c r="A8" s="5">
        <v>5</v>
      </c>
      <c r="B8" s="6"/>
      <c r="C8" s="7" t="s">
        <v>30</v>
      </c>
      <c r="D8" s="7">
        <v>1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28</v>
      </c>
      <c r="J8" s="16" t="s">
        <v>31</v>
      </c>
    </row>
    <row r="9" ht="247" spans="1:10">
      <c r="A9" s="5">
        <v>6</v>
      </c>
      <c r="B9" s="6" t="s">
        <v>12</v>
      </c>
      <c r="C9" s="7" t="s">
        <v>32</v>
      </c>
      <c r="D9" s="7">
        <v>1</v>
      </c>
      <c r="E9" s="7" t="s">
        <v>33</v>
      </c>
      <c r="F9" s="7" t="s">
        <v>15</v>
      </c>
      <c r="G9" s="7" t="s">
        <v>16</v>
      </c>
      <c r="H9" s="7" t="s">
        <v>17</v>
      </c>
      <c r="I9" s="15" t="s">
        <v>34</v>
      </c>
      <c r="J9" s="18" t="s">
        <v>35</v>
      </c>
    </row>
    <row r="10" ht="264" spans="1:10">
      <c r="A10" s="5">
        <v>7</v>
      </c>
      <c r="B10" s="6"/>
      <c r="C10" s="7" t="s">
        <v>36</v>
      </c>
      <c r="D10" s="7">
        <v>1</v>
      </c>
      <c r="E10" s="7" t="s">
        <v>33</v>
      </c>
      <c r="F10" s="7" t="s">
        <v>27</v>
      </c>
      <c r="G10" s="7" t="s">
        <v>16</v>
      </c>
      <c r="H10" s="7" t="s">
        <v>17</v>
      </c>
      <c r="I10" s="7" t="s">
        <v>37</v>
      </c>
      <c r="J10" s="18" t="s">
        <v>38</v>
      </c>
    </row>
    <row r="11" ht="194" spans="1:10">
      <c r="A11" s="5">
        <v>8</v>
      </c>
      <c r="B11" s="6"/>
      <c r="C11" s="7" t="s">
        <v>39</v>
      </c>
      <c r="D11" s="7">
        <v>2</v>
      </c>
      <c r="E11" s="7" t="s">
        <v>14</v>
      </c>
      <c r="F11" s="7" t="s">
        <v>15</v>
      </c>
      <c r="G11" s="7" t="s">
        <v>16</v>
      </c>
      <c r="H11" s="7" t="s">
        <v>17</v>
      </c>
      <c r="I11" s="7" t="s">
        <v>40</v>
      </c>
      <c r="J11" s="16" t="s">
        <v>41</v>
      </c>
    </row>
    <row r="12" ht="141" spans="1:10">
      <c r="A12" s="5">
        <v>9</v>
      </c>
      <c r="B12" s="6"/>
      <c r="C12" s="7" t="s">
        <v>42</v>
      </c>
      <c r="D12" s="7">
        <v>1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43</v>
      </c>
      <c r="J12" s="16" t="s">
        <v>44</v>
      </c>
    </row>
    <row r="13" ht="176" spans="1:10">
      <c r="A13" s="5">
        <v>10</v>
      </c>
      <c r="B13" s="6" t="s">
        <v>12</v>
      </c>
      <c r="C13" s="8" t="s">
        <v>45</v>
      </c>
      <c r="D13" s="8">
        <v>1</v>
      </c>
      <c r="E13" s="7" t="s">
        <v>14</v>
      </c>
      <c r="F13" s="7" t="s">
        <v>15</v>
      </c>
      <c r="G13" s="7" t="s">
        <v>16</v>
      </c>
      <c r="H13" s="7" t="s">
        <v>17</v>
      </c>
      <c r="I13" s="8" t="s">
        <v>46</v>
      </c>
      <c r="J13" s="19" t="s">
        <v>47</v>
      </c>
    </row>
    <row r="14" ht="141" spans="1:10">
      <c r="A14" s="5">
        <v>11</v>
      </c>
      <c r="B14" s="6"/>
      <c r="C14" s="8" t="s">
        <v>48</v>
      </c>
      <c r="D14" s="8">
        <v>1</v>
      </c>
      <c r="E14" s="7" t="s">
        <v>14</v>
      </c>
      <c r="F14" s="7" t="s">
        <v>15</v>
      </c>
      <c r="G14" s="7" t="s">
        <v>16</v>
      </c>
      <c r="H14" s="7" t="s">
        <v>17</v>
      </c>
      <c r="I14" s="8" t="s">
        <v>49</v>
      </c>
      <c r="J14" s="19" t="s">
        <v>50</v>
      </c>
    </row>
    <row r="15" ht="106" spans="1:10">
      <c r="A15" s="5">
        <v>12</v>
      </c>
      <c r="B15" s="6" t="s">
        <v>51</v>
      </c>
      <c r="C15" s="7" t="s">
        <v>52</v>
      </c>
      <c r="D15" s="7">
        <v>1</v>
      </c>
      <c r="E15" s="7" t="s">
        <v>53</v>
      </c>
      <c r="F15" s="7" t="s">
        <v>15</v>
      </c>
      <c r="G15" s="7" t="s">
        <v>16</v>
      </c>
      <c r="H15" s="7" t="s">
        <v>17</v>
      </c>
      <c r="I15" s="15" t="s">
        <v>54</v>
      </c>
      <c r="J15" s="16" t="s">
        <v>55</v>
      </c>
    </row>
    <row r="16" ht="141" spans="1:10">
      <c r="A16" s="5">
        <v>13</v>
      </c>
      <c r="B16" s="6"/>
      <c r="C16" s="7" t="s">
        <v>56</v>
      </c>
      <c r="D16" s="7">
        <v>1</v>
      </c>
      <c r="E16" s="7" t="s">
        <v>53</v>
      </c>
      <c r="F16" s="7" t="s">
        <v>15</v>
      </c>
      <c r="G16" s="7" t="s">
        <v>16</v>
      </c>
      <c r="H16" s="7" t="s">
        <v>17</v>
      </c>
      <c r="I16" s="7" t="s">
        <v>43</v>
      </c>
      <c r="J16" s="16" t="s">
        <v>57</v>
      </c>
    </row>
    <row r="17" ht="123" customHeight="1" spans="1:10">
      <c r="A17" s="5">
        <v>14</v>
      </c>
      <c r="B17" s="9" t="s">
        <v>58</v>
      </c>
      <c r="C17" s="7" t="s">
        <v>59</v>
      </c>
      <c r="D17" s="7">
        <v>1</v>
      </c>
      <c r="E17" s="7" t="s">
        <v>53</v>
      </c>
      <c r="F17" s="7" t="s">
        <v>27</v>
      </c>
      <c r="G17" s="7" t="s">
        <v>16</v>
      </c>
      <c r="H17" s="7" t="s">
        <v>17</v>
      </c>
      <c r="I17" s="20" t="s">
        <v>60</v>
      </c>
      <c r="J17" s="16" t="s">
        <v>61</v>
      </c>
    </row>
    <row r="18" ht="141" spans="1:10">
      <c r="A18" s="5">
        <v>15</v>
      </c>
      <c r="B18" s="10"/>
      <c r="C18" s="8" t="s">
        <v>62</v>
      </c>
      <c r="D18" s="8">
        <v>4</v>
      </c>
      <c r="E18" s="7" t="s">
        <v>53</v>
      </c>
      <c r="F18" s="7" t="s">
        <v>15</v>
      </c>
      <c r="G18" s="7" t="s">
        <v>16</v>
      </c>
      <c r="H18" s="7" t="s">
        <v>17</v>
      </c>
      <c r="I18" s="7" t="s">
        <v>43</v>
      </c>
      <c r="J18" s="17" t="s">
        <v>63</v>
      </c>
    </row>
    <row r="19" ht="88" spans="1:10">
      <c r="A19" s="5">
        <v>16</v>
      </c>
      <c r="B19" s="11" t="s">
        <v>64</v>
      </c>
      <c r="C19" s="5" t="s">
        <v>65</v>
      </c>
      <c r="D19" s="5">
        <v>1</v>
      </c>
      <c r="E19" s="5" t="s">
        <v>53</v>
      </c>
      <c r="F19" s="7" t="s">
        <v>15</v>
      </c>
      <c r="G19" s="7" t="s">
        <v>16</v>
      </c>
      <c r="H19" s="7" t="s">
        <v>17</v>
      </c>
      <c r="I19" s="5" t="s">
        <v>66</v>
      </c>
      <c r="J19" s="17" t="s">
        <v>67</v>
      </c>
    </row>
    <row r="20" ht="30" customHeight="1" spans="1:10">
      <c r="A20" s="12" t="s">
        <v>68</v>
      </c>
      <c r="B20" s="12"/>
      <c r="C20" s="12"/>
      <c r="D20" s="12">
        <f>SUM(D4:D19)</f>
        <v>20</v>
      </c>
      <c r="E20" s="12"/>
      <c r="F20" s="12"/>
      <c r="G20" s="5"/>
      <c r="H20" s="5"/>
      <c r="I20" s="5"/>
      <c r="J20" s="5"/>
    </row>
    <row r="21" ht="37" customHeight="1" spans="1:10">
      <c r="A21" s="13" t="s">
        <v>69</v>
      </c>
      <c r="B21" s="14"/>
      <c r="C21" s="14"/>
      <c r="D21" s="14"/>
      <c r="E21" s="14"/>
      <c r="F21" s="14"/>
      <c r="G21" s="14"/>
      <c r="H21" s="14"/>
      <c r="I21" s="14"/>
      <c r="J21" s="21"/>
    </row>
  </sheetData>
  <mergeCells count="15">
    <mergeCell ref="A1:J1"/>
    <mergeCell ref="F2:J2"/>
    <mergeCell ref="A20:C20"/>
    <mergeCell ref="G20:J20"/>
    <mergeCell ref="A21:J21"/>
    <mergeCell ref="A2:A3"/>
    <mergeCell ref="B2:B3"/>
    <mergeCell ref="B4:B8"/>
    <mergeCell ref="B9:B12"/>
    <mergeCell ref="B13:B14"/>
    <mergeCell ref="B15:B16"/>
    <mergeCell ref="B17:B18"/>
    <mergeCell ref="C2:C3"/>
    <mergeCell ref="D2:D3"/>
    <mergeCell ref="E2:E3"/>
  </mergeCells>
  <pageMargins left="0.393055555555556" right="0.314583333333333" top="0.393055555555556" bottom="0.472222222222222" header="0.432638888888889" footer="0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资格条件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符莹</dc:creator>
  <cp:lastModifiedBy>张蕾</cp:lastModifiedBy>
  <dcterms:created xsi:type="dcterms:W3CDTF">2020-01-15T13:15:00Z</dcterms:created>
  <cp:lastPrinted>2020-07-28T09:31:00Z</cp:lastPrinted>
  <dcterms:modified xsi:type="dcterms:W3CDTF">2024-06-03T21:43:04Z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2052-6.2.1.8344</vt:lpwstr>
  </property>
  <property fmtid="{D5CDD505-2E9C-101B-9397-08002B2CF9AE}" pid="3" name="ICV">
    <vt:lpwstr>F4D97A34812E440AB4426F1DBCA5CB34</vt:lpwstr>
  </property>
</Properties>
</file>