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简介表" sheetId="3" r:id="rId1"/>
  </sheets>
  <definedNames>
    <definedName name="_xlnm._FilterDatabase" localSheetId="0" hidden="1">岗位简介表!$B$3:$J$19</definedName>
    <definedName name="_xlnm.Print_Titles" localSheetId="0">岗位简介表!$1:$3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<sst xmlns="http://schemas.openxmlformats.org/spreadsheetml/2006/main" count="170" uniqueCount="107">
  <si>
    <t>江苏湖湾城控股有限公司2024年度招聘岗位简介表</t>
  </si>
  <si>
    <t>序号</t>
  </si>
  <si>
    <t>部门/公司名称</t>
  </si>
  <si>
    <t>招聘岗位</t>
  </si>
  <si>
    <t>人
数</t>
  </si>
  <si>
    <t>招聘要求</t>
  </si>
  <si>
    <t>主要岗位职责</t>
  </si>
  <si>
    <t>薪酬</t>
  </si>
  <si>
    <t>招聘方式</t>
  </si>
  <si>
    <t>备注</t>
  </si>
  <si>
    <t>年龄</t>
  </si>
  <si>
    <t>学历</t>
  </si>
  <si>
    <t>专业</t>
  </si>
  <si>
    <t>工作经验</t>
  </si>
  <si>
    <t>专业素质要求</t>
  </si>
  <si>
    <t>01</t>
  </si>
  <si>
    <t>常州西太湖房地产开发有限公司</t>
  </si>
  <si>
    <t>规划设计管理岗（主管级）</t>
  </si>
  <si>
    <t xml:space="preserve">40周岁以内
（1984年1月1日后出生）
</t>
  </si>
  <si>
    <t>本科及以上学历</t>
  </si>
  <si>
    <t>城建规划类</t>
  </si>
  <si>
    <t>8年及以上相关工作经验</t>
  </si>
  <si>
    <t>1.具备初级工程师及以上职称；
2.熟练掌握常用的办公软件；
3.熟悉项目前期规划报建以及水电气办理等申报流程；                                
4.条件优秀者可适当放宽要求。</t>
  </si>
  <si>
    <t>1.负责前期规划、施工图设计、水电气等管理及实施手续办理；
2.负责项目前期方案策划、调研、论证、设计等协调管理工作。</t>
  </si>
  <si>
    <t>面议</t>
  </si>
  <si>
    <t>面试</t>
  </si>
  <si>
    <t>02</t>
  </si>
  <si>
    <t>审计专员</t>
  </si>
  <si>
    <t xml:space="preserve">35周岁以内
（1989年1月1日后出生）
</t>
  </si>
  <si>
    <t>工程管理、工程造价、机电安装工程</t>
  </si>
  <si>
    <t>3年及以上工作经验</t>
  </si>
  <si>
    <t>1.熟悉工程类相关法律、法规；
2.对工程审计有一定了解，具备3年以上机电安装类造价从业经验，具有内审工作经验优先；
3.同等条件下，具备造价工程师、中级工程师及以上职称证书优先；
4.条件优秀者可适当放宽要求。</t>
  </si>
  <si>
    <t>1.对项目投资估算、初步设计方案进行审计；
2.对招采文件、招标清单、控制价进行审计；
3.对影响造价的资料（变更、签证、联系单、定价材料等）进行审计；
4.对参建单位（建设单位、施工单位、设计单位、监理单位、跟踪审计单位等）履责情况进行审计；
5.完成专项审计安装部分内容，撰写审计报告，完成项目归档；
6.领导交办的其他事宜。</t>
  </si>
  <si>
    <t>03</t>
  </si>
  <si>
    <t>工程审计管理岗（主管级）（土建和安装各1人）</t>
  </si>
  <si>
    <t>建筑工程类</t>
  </si>
  <si>
    <t>1.具备一级注册造价师（建筑或安装类）执业证书；
2.熟悉各类造价软件（电算化、建模等）的使用；
3.抗压能力强，具备较强的工作责任心；
4.条件优秀者可适当放宽要求。</t>
  </si>
  <si>
    <t>1.负责项目定位及方案阶段的造价测算；
2.负责跟踪审计和结算审计的管理；
3.负责各单项、专业的造价分析；
4.负责招标文件结算条款和招标控制价的审核；
5.负责监督考核第三方造价咨询机构的工作。</t>
  </si>
  <si>
    <t>04</t>
  </si>
  <si>
    <t>合同管理岗</t>
  </si>
  <si>
    <t xml:space="preserve">25周岁以内
（1999年1月1日后出生）
</t>
  </si>
  <si>
    <t>建筑工程类、城建规划类</t>
  </si>
  <si>
    <t>1年及以上相关工作经验</t>
  </si>
  <si>
    <t>1.熟悉工程建设流程；
2.熟练掌握各类常用办公软件；
3.抗压能力强，具备较强的工作责任心；
4.条件优秀者可适当放宽要求。</t>
  </si>
  <si>
    <t>1.负责工程合同管理；
2.负责合同付款数据统计；
3.根据合同编制各类计划表格；                                     
4.建立合同管理和计划管理台账。</t>
  </si>
  <si>
    <t>05</t>
  </si>
  <si>
    <t>招投标管理岗</t>
  </si>
  <si>
    <t>5年及以上相关工作经验</t>
  </si>
  <si>
    <t xml:space="preserve">1.具备初级工程师及以上职称；
2.熟悉工程招标和政府采购流程，参与过项目招投标全过程；
3.具备一定管理能力，能够独立主持招标、采购等工作；
4.条件优秀者可适当放宽要求。    </t>
  </si>
  <si>
    <t>1.负责采购招标的管理工作；                                        
2.组织招标公告、招标文件编制和审核；                                             
3.负责与工程招投标、政府采购主管部门沟通。</t>
  </si>
  <si>
    <t>06</t>
  </si>
  <si>
    <t>设计工程师</t>
  </si>
  <si>
    <t>城建规划类、建筑工程类</t>
  </si>
  <si>
    <t xml:space="preserve">1.具备初级工程师及以上职称；
2.熟悉规划设计、建筑设计相关知识，熟悉相关标准、规范；
3.熟练使用CAD等制图软件、工程设计辅助软件使用；
4.具备一级注册建筑师职业资格者优先；
5.条件优秀者可适当放宽要求。    </t>
  </si>
  <si>
    <t>1.参与各项目前期方案设计与论证；
2.负责管理和控制设计单位的设计质量、进度、费用；
3.参与各类设计任务书的编制，提出设计要求和控制要点(包括经济性成本目标控制)；
4.负责施工图内审与外审工作的组织实施工作；
5.参与项目施工图设计交底和图纸会审的组织实施；
6.负责各设计阶段设计图纸、资料的管理，参与台账的建立与维护；
7.负责重大设计变更的审核、论证与沟通协调。</t>
  </si>
  <si>
    <t>07</t>
  </si>
  <si>
    <t>工程管理岗
（土建2人，安装1人）</t>
  </si>
  <si>
    <t>1.具备安全员B证；
2.具备二级及以上建造师证或中级及以上职称；
3.具有熟悉图纸要求、检查按图施工情况，指导施工工艺工序能力；
4.具有负责工程项目施工现场的施工进度、质量安全管理 及组织协调能力，及时发现问题并提供技术支持；
5.条件优秀者可适当放宽要求。</t>
  </si>
  <si>
    <t xml:space="preserve">1.负责项目质量、进度、安全管理等工作，确保各项工作按照公司要求执行；
2.负责项目各项技术管理工作；                                                  
3.负责项目签证、变更等手续办理。                                                                                                                       </t>
  </si>
  <si>
    <t>08</t>
  </si>
  <si>
    <t>常州湖湾城建设项目管理有限公司</t>
  </si>
  <si>
    <t>副总工程师</t>
  </si>
  <si>
    <t xml:space="preserve">45周岁以内
（1979年1月1日后出生）
</t>
  </si>
  <si>
    <t>土木工程、工程管理</t>
  </si>
  <si>
    <t xml:space="preserve">1.具备中级工程师及以上职称；                                 
2.具有建筑和结构设计工作经历；                               
3.具有一级注册建筑师、一级注册结构师、工程类国家级注册执业证书者优先；
4.条件优秀者可适当放宽要求。   </t>
  </si>
  <si>
    <t>1.负责设计方案优化；                                           
2.负责施工图审核和优化；                                           
3.负责设计变更审核；                                               
4.负责与设计单位沟通工作。</t>
  </si>
  <si>
    <t>09</t>
  </si>
  <si>
    <t>工程造价管理岗
（土建和安装各1人）</t>
  </si>
  <si>
    <t>1.负责项目定位及方案阶段建安成本的测算；
2.负责组织建立项目目标成本与成本责任体系；
3.负责组织完成各类阶段成本分析，并进行动态成本控制；
4.负责审核项目进度款项支付、成本信息库的建立与完善；
5.负责监督考核造价咨询机构的工作。</t>
  </si>
  <si>
    <t>10</t>
  </si>
  <si>
    <t xml:space="preserve">1.具备中级工程师及以上职称；
2.熟练掌握各类常用办公软件；
3.抗压能力强，具备较强的工作责任心；
4.沟通、协调、理解能力强；
5.具备工程类国家级注册执业证书者优先；                                         6.条件优秀者可适当放宽要求。    </t>
  </si>
  <si>
    <t>1.负责项目质量、进度、安全管理等工作，确保各项工作按照公司要求执行；
2.负责项目变更签证管理；
3.负责项目工程款申请。</t>
  </si>
  <si>
    <t>11</t>
  </si>
  <si>
    <t>苏澳融资租赁（江苏）有限公司</t>
  </si>
  <si>
    <t xml:space="preserve">综合管理部部门经理 </t>
  </si>
  <si>
    <t>40周岁以内                （1984年1月1日后出生）</t>
  </si>
  <si>
    <t>不限</t>
  </si>
  <si>
    <t>8年及以上相关工作经验，5年及以上团队管理经验</t>
  </si>
  <si>
    <t xml:space="preserve">1.熟悉党建、行政管理、企业文化等相关知识，了解行政总务管理知识；
2.具有扎实的文字功底，理解能力强，有日常处理公务的能力，有较强的口才和写作水平；
3.具有很强的组织、协调、计划、控制及沟通能力；
4.有较强的企业活动的策划和组织能力，负责公司形象宣传及活动筹办；
5.中共党员优先；
6.条件优秀者可适当放宽要求。    </t>
  </si>
  <si>
    <t>1.履行本职位管理职责,承担部门的管理责任；
2.负责公司所在支部相关党建工作，提升党建质量水平；
3.管理公司日常后勤事务,提高服务质量；
4.负责公司行政管理事务,提高工作效率；
5.负责组织实施公司企业文化建设。</t>
  </si>
  <si>
    <t>12</t>
  </si>
  <si>
    <t>融资经理（主管级）</t>
  </si>
  <si>
    <t>35周岁以内                  （1989年1月1日后出生）</t>
  </si>
  <si>
    <t>经济类、财务财会类</t>
  </si>
  <si>
    <t>5年及以上资金管理、金融市场部、投行、金融产品交易等相关工作经验，1年及以上企业融资工作经验</t>
  </si>
  <si>
    <t>1.具有扎实的财税专业知识，擅长融资工作，熟练使用财务软件及办公软件；
2.具有较强的学习能力，能够快速掌握新知识并加以运用；
3.具有良好的协作、沟通能力，具备团队协作精神；
4.条件优秀者可适当放宽要求。</t>
  </si>
  <si>
    <t>1.负责公司融资管理、流动性管理、资金管理；
2.开拓同业授信、开拓融资渠道；
3.做好资金筹措与调度、同业拆借、资产保理、资产证券化、金融债发行等相关工作；
4.部门安排的其他工作。</t>
  </si>
  <si>
    <t>13</t>
  </si>
  <si>
    <t>财务主管</t>
  </si>
  <si>
    <t>1.具备中级会计及以上职称；
2.认真细致，爱岗敬业，吃苦耐劳，有良好的沟通能力及职业操守；
3.思维敏捷，接受能力强，能独立思考，善于总结工作经验；
4.熟练应用财务及Office办公软件，对金蝶、用友等财务系统有实际操作经验者优先；
5.条件优秀者可适当放宽要求。</t>
  </si>
  <si>
    <t>1.根据公司发生的经济业务进行账务处理；
2.负责公司的税务申报并做好税收筹划；
3.负责公司财务报表及其他报表的编制；
4.为公司决策提供财务分析数据；                                     
5.完成上级安排的其他工作。</t>
  </si>
  <si>
    <t>14</t>
  </si>
  <si>
    <t>苏澳国际供应链管理（常州）有限公司</t>
  </si>
  <si>
    <t>贷后专员</t>
  </si>
  <si>
    <t>30周岁以内                 （1994年1月1日后出生）</t>
  </si>
  <si>
    <t>经济类、工商管理类、公共管理类</t>
  </si>
  <si>
    <t>3年及以上供应链业务相关工作经验</t>
  </si>
  <si>
    <t>1.熟悉国家产业政策和经济金融方针政策、法律法规、监管规定；
2.具备较强的财务分析能力，良好的财务分析和风险识别能力；
3.具有敏锐的风险意识及风险防范能力；
4.具有较强的风险控制能力，对存在的问题能及时提出解决方案；
5.具备良好部门内和跨部门组织协调能力、人际沟通能力及团队协作能力；
6.条件优秀者可适当放宽要求。</t>
  </si>
  <si>
    <t>1.落实项目后期管理工作；
2.及时研究国家相关政策变化，对经营和业务发展提出应对措施，或规避风险的建议；
3.识别贷后管理工作中的合规性风险，提出整改建议并监督。</t>
  </si>
  <si>
    <t>15</t>
  </si>
  <si>
    <t>供应链业务专员</t>
  </si>
  <si>
    <t>25周岁以内                （1999年1月1日后出生）</t>
  </si>
  <si>
    <t>商务贸易类、工商管理类、公共管理类、建筑工程类</t>
  </si>
  <si>
    <t>1年及以上商贸、供应链金融等相关工作经验</t>
  </si>
  <si>
    <t xml:space="preserve">1.对运营中订单、计划、采购、仓储等各个模块均有较深入的认识；
2.了解供应链管理，拥有采购管理、物流管理、成本控制等方面的经验；
3.具备熟练的PPT制作能力、演讲能力、文字材料能力和办公软件处理能力；
4.具备良好部门内和跨部门组织协调能力、人际沟通能力及团队协作能力；
5.能适应一定的工作强度，接受频繁出差；
6.条件优秀者可适当放宽要求。    </t>
  </si>
  <si>
    <t>1.具备客户及供应商资源，开发有价值的上下游供应链；
2.负责与上下游进行议价、询价、商务谈判并签订合约；
3.对所负责项目进行市场调研、物料报价、核价及资源整合；
4.定期对供应商进行评估考核，维护和更新供应商信息；
5.及时研究国家相关政策变化，对业务发展提出应对措施，或规避风险的建议。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</si>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</sst>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sz val="11"/>
      <color rgb="FF000000"/>
      <name val="黑体"/>
      <charset val="134"/>
    </font>
    <font>
      <sz val="12"/>
      <name val="仿宋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view="pageBreakPreview" zoomScale="80" zoomScaleNormal="85" workbookViewId="0">
      <pane ySplit="3" topLeftCell="A7" activePane="bottomLeft" state="frozen"/>
      <selection/>
      <selection pane="bottomLeft" activeCell="I14" sqref="I14"/>
    </sheetView>
  </sheetViews>
  <sheetFormatPr defaultColWidth="9" defaultRowHeight="14.25"/>
  <cols>
    <col min="1" max="1" width="8.59166666666667" style="3" customWidth="1"/>
    <col min="2" max="2" width="29.6833333333333" style="4" customWidth="1"/>
    <col min="3" max="3" width="25.3833333333333" style="3" customWidth="1"/>
    <col min="4" max="4" width="7.025" style="3" customWidth="1"/>
    <col min="5" max="5" width="21.6333333333333" style="3" customWidth="1"/>
    <col min="6" max="6" width="16.7166666666667" style="3" customWidth="1"/>
    <col min="7" max="7" width="23.4333333333333" style="3" customWidth="1"/>
    <col min="8" max="8" width="22.3416666666667" style="4" customWidth="1"/>
    <col min="9" max="9" width="67.025" style="3" customWidth="1"/>
    <col min="10" max="10" width="73.2833333333333" style="3" customWidth="1"/>
    <col min="11" max="11" width="10.4666666666667" style="4" customWidth="1"/>
    <col min="12" max="12" width="10.4666666666667" style="3" customWidth="1"/>
    <col min="13" max="13" width="10.6166666666667" style="3" customWidth="1"/>
    <col min="14" max="16384" width="9" style="3"/>
  </cols>
  <sheetData>
    <row r="1" ht="46.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4.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8"/>
      <c r="I2" s="22"/>
      <c r="J2" s="6" t="s">
        <v>6</v>
      </c>
      <c r="K2" s="6" t="s">
        <v>7</v>
      </c>
      <c r="L2" s="23" t="s">
        <v>8</v>
      </c>
      <c r="M2" s="23" t="s">
        <v>9</v>
      </c>
    </row>
    <row r="3" ht="34.9" customHeight="1" spans="1:13">
      <c r="A3" s="6"/>
      <c r="B3" s="6"/>
      <c r="C3" s="6"/>
      <c r="D3" s="6"/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/>
      <c r="K3" s="6"/>
      <c r="L3" s="23"/>
      <c r="M3" s="23"/>
    </row>
    <row r="4" s="1" customFormat="1" ht="66" customHeight="1" spans="1:13">
      <c r="A4" s="9" t="s">
        <v>15</v>
      </c>
      <c r="B4" s="10" t="s">
        <v>16</v>
      </c>
      <c r="C4" s="11" t="s">
        <v>17</v>
      </c>
      <c r="D4" s="11">
        <v>1</v>
      </c>
      <c r="E4" s="11" t="s">
        <v>18</v>
      </c>
      <c r="F4" s="11" t="s">
        <v>19</v>
      </c>
      <c r="G4" s="11" t="s">
        <v>20</v>
      </c>
      <c r="H4" s="11" t="s">
        <v>21</v>
      </c>
      <c r="I4" s="20" t="s">
        <v>22</v>
      </c>
      <c r="J4" s="20" t="s">
        <v>23</v>
      </c>
      <c r="K4" s="13" t="s">
        <v>24</v>
      </c>
      <c r="L4" s="24" t="s">
        <v>25</v>
      </c>
      <c r="M4" s="25"/>
    </row>
    <row r="5" s="1" customFormat="1" ht="107" customHeight="1" spans="1:13">
      <c r="A5" s="9" t="s">
        <v>26</v>
      </c>
      <c r="B5" s="12"/>
      <c r="C5" s="11" t="s">
        <v>27</v>
      </c>
      <c r="D5" s="11">
        <v>1</v>
      </c>
      <c r="E5" s="11" t="s">
        <v>28</v>
      </c>
      <c r="F5" s="11" t="s">
        <v>19</v>
      </c>
      <c r="G5" s="11" t="s">
        <v>29</v>
      </c>
      <c r="H5" s="13" t="s">
        <v>30</v>
      </c>
      <c r="I5" s="20" t="s">
        <v>31</v>
      </c>
      <c r="J5" s="20" t="s">
        <v>32</v>
      </c>
      <c r="K5" s="13" t="s">
        <v>24</v>
      </c>
      <c r="L5" s="24" t="s">
        <v>25</v>
      </c>
      <c r="M5" s="25"/>
    </row>
    <row r="6" s="1" customFormat="1" ht="86.1" customHeight="1" spans="1:13">
      <c r="A6" s="9" t="s">
        <v>33</v>
      </c>
      <c r="B6" s="12"/>
      <c r="C6" s="11" t="s">
        <v>34</v>
      </c>
      <c r="D6" s="11">
        <v>2</v>
      </c>
      <c r="E6" s="11" t="s">
        <v>18</v>
      </c>
      <c r="F6" s="11" t="s">
        <v>19</v>
      </c>
      <c r="G6" s="11" t="s">
        <v>35</v>
      </c>
      <c r="H6" s="11" t="s">
        <v>21</v>
      </c>
      <c r="I6" s="26" t="s">
        <v>36</v>
      </c>
      <c r="J6" s="20" t="s">
        <v>37</v>
      </c>
      <c r="K6" s="13" t="s">
        <v>24</v>
      </c>
      <c r="L6" s="24" t="s">
        <v>25</v>
      </c>
      <c r="M6" s="25"/>
    </row>
    <row r="7" s="1" customFormat="1" ht="72.6" customHeight="1" spans="1:13">
      <c r="A7" s="9" t="s">
        <v>38</v>
      </c>
      <c r="B7" s="12"/>
      <c r="C7" s="11" t="s">
        <v>39</v>
      </c>
      <c r="D7" s="11">
        <v>1</v>
      </c>
      <c r="E7" s="11" t="s">
        <v>40</v>
      </c>
      <c r="F7" s="11" t="s">
        <v>19</v>
      </c>
      <c r="G7" s="11" t="s">
        <v>41</v>
      </c>
      <c r="H7" s="11" t="s">
        <v>42</v>
      </c>
      <c r="I7" s="20" t="s">
        <v>43</v>
      </c>
      <c r="J7" s="20" t="s">
        <v>44</v>
      </c>
      <c r="K7" s="13" t="s">
        <v>24</v>
      </c>
      <c r="L7" s="24" t="s">
        <v>25</v>
      </c>
      <c r="M7" s="25"/>
    </row>
    <row r="8" s="1" customFormat="1" ht="72.95" customHeight="1" spans="1:13">
      <c r="A8" s="9" t="s">
        <v>45</v>
      </c>
      <c r="B8" s="12"/>
      <c r="C8" s="13" t="s">
        <v>46</v>
      </c>
      <c r="D8" s="11">
        <v>1</v>
      </c>
      <c r="E8" s="11" t="s">
        <v>28</v>
      </c>
      <c r="F8" s="11" t="s">
        <v>19</v>
      </c>
      <c r="G8" s="11" t="s">
        <v>35</v>
      </c>
      <c r="H8" s="11" t="s">
        <v>47</v>
      </c>
      <c r="I8" s="20" t="s">
        <v>48</v>
      </c>
      <c r="J8" s="20" t="s">
        <v>49</v>
      </c>
      <c r="K8" s="13" t="s">
        <v>24</v>
      </c>
      <c r="L8" s="24" t="s">
        <v>25</v>
      </c>
      <c r="M8" s="25"/>
    </row>
    <row r="9" s="1" customFormat="1" ht="119" customHeight="1" spans="1:13">
      <c r="A9" s="9" t="s">
        <v>50</v>
      </c>
      <c r="B9" s="12"/>
      <c r="C9" s="11" t="s">
        <v>51</v>
      </c>
      <c r="D9" s="11">
        <v>1</v>
      </c>
      <c r="E9" s="11" t="s">
        <v>18</v>
      </c>
      <c r="F9" s="11" t="s">
        <v>19</v>
      </c>
      <c r="G9" s="14" t="s">
        <v>52</v>
      </c>
      <c r="H9" s="11" t="s">
        <v>21</v>
      </c>
      <c r="I9" s="20" t="s">
        <v>53</v>
      </c>
      <c r="J9" s="20" t="s">
        <v>54</v>
      </c>
      <c r="K9" s="13" t="s">
        <v>24</v>
      </c>
      <c r="L9" s="24" t="s">
        <v>25</v>
      </c>
      <c r="M9" s="25"/>
    </row>
    <row r="10" s="1" customFormat="1" ht="93" customHeight="1" spans="1:13">
      <c r="A10" s="9" t="s">
        <v>55</v>
      </c>
      <c r="B10" s="12"/>
      <c r="C10" s="11" t="s">
        <v>56</v>
      </c>
      <c r="D10" s="11">
        <v>3</v>
      </c>
      <c r="E10" s="11" t="s">
        <v>28</v>
      </c>
      <c r="F10" s="11" t="s">
        <v>19</v>
      </c>
      <c r="G10" s="11" t="s">
        <v>35</v>
      </c>
      <c r="H10" s="11" t="s">
        <v>47</v>
      </c>
      <c r="I10" s="20" t="s">
        <v>57</v>
      </c>
      <c r="J10" s="20" t="s">
        <v>58</v>
      </c>
      <c r="K10" s="13" t="s">
        <v>24</v>
      </c>
      <c r="L10" s="24" t="s">
        <v>25</v>
      </c>
      <c r="M10" s="25"/>
    </row>
    <row r="11" s="1" customFormat="1" ht="72.95" customHeight="1" spans="1:13">
      <c r="A11" s="9" t="s">
        <v>59</v>
      </c>
      <c r="B11" s="10" t="s">
        <v>60</v>
      </c>
      <c r="C11" s="13" t="s">
        <v>61</v>
      </c>
      <c r="D11" s="11">
        <v>1</v>
      </c>
      <c r="E11" s="11" t="s">
        <v>62</v>
      </c>
      <c r="F11" s="11" t="s">
        <v>19</v>
      </c>
      <c r="G11" s="11" t="s">
        <v>63</v>
      </c>
      <c r="H11" s="11" t="s">
        <v>21</v>
      </c>
      <c r="I11" s="20" t="s">
        <v>64</v>
      </c>
      <c r="J11" s="20" t="s">
        <v>65</v>
      </c>
      <c r="K11" s="13" t="s">
        <v>24</v>
      </c>
      <c r="L11" s="24" t="s">
        <v>25</v>
      </c>
      <c r="M11" s="25"/>
    </row>
    <row r="12" s="1" customFormat="1" ht="89.45" customHeight="1" spans="1:13">
      <c r="A12" s="9" t="s">
        <v>66</v>
      </c>
      <c r="B12" s="12"/>
      <c r="C12" s="11" t="s">
        <v>67</v>
      </c>
      <c r="D12" s="11">
        <v>2</v>
      </c>
      <c r="E12" s="11" t="s">
        <v>28</v>
      </c>
      <c r="F12" s="11" t="s">
        <v>19</v>
      </c>
      <c r="G12" s="11" t="s">
        <v>35</v>
      </c>
      <c r="H12" s="11" t="s">
        <v>47</v>
      </c>
      <c r="I12" s="26" t="s">
        <v>36</v>
      </c>
      <c r="J12" s="20" t="s">
        <v>68</v>
      </c>
      <c r="K12" s="13" t="s">
        <v>24</v>
      </c>
      <c r="L12" s="24" t="s">
        <v>25</v>
      </c>
      <c r="M12" s="25"/>
    </row>
    <row r="13" s="1" customFormat="1" ht="98.45" customHeight="1" spans="1:13">
      <c r="A13" s="9" t="s">
        <v>69</v>
      </c>
      <c r="B13" s="15"/>
      <c r="C13" s="11" t="s">
        <v>56</v>
      </c>
      <c r="D13" s="11">
        <v>3</v>
      </c>
      <c r="E13" s="11" t="s">
        <v>28</v>
      </c>
      <c r="F13" s="11" t="s">
        <v>19</v>
      </c>
      <c r="G13" s="11" t="s">
        <v>35</v>
      </c>
      <c r="H13" s="11" t="s">
        <v>47</v>
      </c>
      <c r="I13" s="20" t="s">
        <v>70</v>
      </c>
      <c r="J13" s="20" t="s">
        <v>71</v>
      </c>
      <c r="K13" s="13" t="s">
        <v>24</v>
      </c>
      <c r="L13" s="24" t="s">
        <v>25</v>
      </c>
      <c r="M13" s="25"/>
    </row>
    <row r="14" s="2" customFormat="1" ht="109" customHeight="1" spans="1:13">
      <c r="A14" s="9" t="s">
        <v>72</v>
      </c>
      <c r="B14" s="10" t="s">
        <v>73</v>
      </c>
      <c r="C14" s="11" t="s">
        <v>74</v>
      </c>
      <c r="D14" s="11">
        <v>1</v>
      </c>
      <c r="E14" s="11" t="s">
        <v>75</v>
      </c>
      <c r="F14" s="11" t="s">
        <v>19</v>
      </c>
      <c r="G14" s="11" t="s">
        <v>76</v>
      </c>
      <c r="H14" s="11" t="s">
        <v>77</v>
      </c>
      <c r="I14" s="20" t="s">
        <v>78</v>
      </c>
      <c r="J14" s="20" t="s">
        <v>79</v>
      </c>
      <c r="K14" s="11" t="s">
        <v>24</v>
      </c>
      <c r="L14" s="11" t="s">
        <v>25</v>
      </c>
      <c r="M14" s="11"/>
    </row>
    <row r="15" s="2" customFormat="1" ht="81" customHeight="1" spans="1:13">
      <c r="A15" s="9" t="s">
        <v>80</v>
      </c>
      <c r="B15" s="12"/>
      <c r="C15" s="11" t="s">
        <v>81</v>
      </c>
      <c r="D15" s="11">
        <v>1</v>
      </c>
      <c r="E15" s="11" t="s">
        <v>82</v>
      </c>
      <c r="F15" s="11" t="s">
        <v>19</v>
      </c>
      <c r="G15" s="11" t="s">
        <v>83</v>
      </c>
      <c r="H15" s="11" t="s">
        <v>84</v>
      </c>
      <c r="I15" s="20" t="s">
        <v>85</v>
      </c>
      <c r="J15" s="20" t="s">
        <v>86</v>
      </c>
      <c r="K15" s="11" t="s">
        <v>24</v>
      </c>
      <c r="L15" s="11" t="s">
        <v>25</v>
      </c>
      <c r="M15" s="11"/>
    </row>
    <row r="16" s="2" customFormat="1" ht="101" customHeight="1" spans="1:13">
      <c r="A16" s="9" t="s">
        <v>87</v>
      </c>
      <c r="B16" s="15"/>
      <c r="C16" s="11" t="s">
        <v>88</v>
      </c>
      <c r="D16" s="11">
        <v>1</v>
      </c>
      <c r="E16" s="11" t="s">
        <v>82</v>
      </c>
      <c r="F16" s="11" t="s">
        <v>19</v>
      </c>
      <c r="G16" s="11" t="s">
        <v>83</v>
      </c>
      <c r="H16" s="11" t="s">
        <v>47</v>
      </c>
      <c r="I16" s="20" t="s">
        <v>89</v>
      </c>
      <c r="J16" s="20" t="s">
        <v>90</v>
      </c>
      <c r="K16" s="11" t="s">
        <v>24</v>
      </c>
      <c r="L16" s="11" t="s">
        <v>25</v>
      </c>
      <c r="M16" s="11"/>
    </row>
    <row r="17" s="2" customFormat="1" ht="105" customHeight="1" spans="1:13">
      <c r="A17" s="9" t="s">
        <v>91</v>
      </c>
      <c r="B17" s="11" t="s">
        <v>92</v>
      </c>
      <c r="C17" s="13" t="s">
        <v>93</v>
      </c>
      <c r="D17" s="13">
        <v>1</v>
      </c>
      <c r="E17" s="13" t="s">
        <v>94</v>
      </c>
      <c r="F17" s="13" t="s">
        <v>19</v>
      </c>
      <c r="G17" s="11" t="s">
        <v>95</v>
      </c>
      <c r="H17" s="13" t="s">
        <v>96</v>
      </c>
      <c r="I17" s="20" t="s">
        <v>97</v>
      </c>
      <c r="J17" s="20" t="s">
        <v>98</v>
      </c>
      <c r="K17" s="11" t="s">
        <v>24</v>
      </c>
      <c r="L17" s="11" t="s">
        <v>25</v>
      </c>
      <c r="M17" s="11"/>
    </row>
    <row r="18" s="2" customFormat="1" ht="99" customHeight="1" spans="1:13">
      <c r="A18" s="9" t="s">
        <v>99</v>
      </c>
      <c r="B18" s="11"/>
      <c r="C18" s="13" t="s">
        <v>100</v>
      </c>
      <c r="D18" s="13">
        <v>1</v>
      </c>
      <c r="E18" s="13" t="s">
        <v>101</v>
      </c>
      <c r="F18" s="13" t="s">
        <v>19</v>
      </c>
      <c r="G18" s="11" t="s">
        <v>102</v>
      </c>
      <c r="H18" s="13" t="s">
        <v>103</v>
      </c>
      <c r="I18" s="20" t="s">
        <v>104</v>
      </c>
      <c r="J18" s="20" t="s">
        <v>105</v>
      </c>
      <c r="K18" s="11" t="s">
        <v>24</v>
      </c>
      <c r="L18" s="11" t="s">
        <v>25</v>
      </c>
      <c r="M18" s="11"/>
    </row>
    <row r="19" s="1" customFormat="1" ht="72.6" customHeight="1" spans="1:13">
      <c r="A19" s="16"/>
      <c r="B19" s="17" t="s">
        <v>106</v>
      </c>
      <c r="C19" s="18"/>
      <c r="D19" s="19">
        <f>SUM(D4:D18)</f>
        <v>21</v>
      </c>
      <c r="E19" s="11"/>
      <c r="F19" s="20"/>
      <c r="G19" s="11"/>
      <c r="H19" s="21"/>
      <c r="I19" s="21"/>
      <c r="J19" s="21"/>
      <c r="K19" s="11"/>
      <c r="L19" s="24"/>
      <c r="M19" s="25"/>
    </row>
    <row r="23" ht="18.75" spans="10:10">
      <c r="J23" s="27"/>
    </row>
  </sheetData>
  <autoFilter ref="B3:J19">
    <extLst/>
  </autoFilter>
  <mergeCells count="14">
    <mergeCell ref="A1:M1"/>
    <mergeCell ref="E2:I2"/>
    <mergeCell ref="A2:A3"/>
    <mergeCell ref="B2:B3"/>
    <mergeCell ref="B4:B10"/>
    <mergeCell ref="B11:B13"/>
    <mergeCell ref="B14:B16"/>
    <mergeCell ref="B17:B18"/>
    <mergeCell ref="C2:C3"/>
    <mergeCell ref="D2:D3"/>
    <mergeCell ref="J2:J3"/>
    <mergeCell ref="K2:K3"/>
    <mergeCell ref="L2:L3"/>
    <mergeCell ref="M2:M3"/>
  </mergeCells>
  <pageMargins left="0.31875" right="0.196527777777778" top="0.401388888888889" bottom="0.0784722222222222" header="0.460416666666667" footer="0.0388888888888889"/>
  <pageSetup paperSize="8" scale="4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云叮咚</cp:lastModifiedBy>
  <dcterms:created xsi:type="dcterms:W3CDTF">2021-02-09T02:05:00Z</dcterms:created>
  <cp:lastPrinted>2023-02-16T06:25:00Z</cp:lastPrinted>
  <dcterms:modified xsi:type="dcterms:W3CDTF">2024-06-06T05:30:46Z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739613D5507E4E64A3013FAA67EB4192_13</vt:lpwstr>
  </property>
</Properties>
</file>