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3"/>
  </bookViews>
  <sheets>
    <sheet name="资格复审名单" sheetId="17" r:id="rId1"/>
  </sheets>
  <definedNames>
    <definedName name="_xlnm._FilterDatabase" localSheetId="0" hidden="1">资格复审名单!#REF!</definedName>
    <definedName name="_xlnm.Print_Titles" localSheetId="0">资格复审名单!$2:$2</definedName>
    <definedName name="_xlnm.Print_Area" localSheetId="0">资格复审名单!$A$1:$P$261</definedName>
  </definedNames>
  <calcPr calcId="144525"/>
</workbook>
</file>

<file path=xl/sharedStrings.xml><?xml version="1.0" encoding="utf-8"?>
<sst xmlns="http://schemas.openxmlformats.org/spreadsheetml/2006/main" count="1425" uniqueCount="586">
  <si>
    <t xml:space="preserve">  2024年当阳市事业单位“招才兴业”校园专项招聘资格复审人员名单           </t>
  </si>
  <si>
    <t xml:space="preserve">                                               </t>
  </si>
  <si>
    <t>招聘单位      主管部门</t>
  </si>
  <si>
    <t>招聘单位</t>
  </si>
  <si>
    <t>招聘岗位 名称</t>
  </si>
  <si>
    <t>招聘岗位 代码</t>
  </si>
  <si>
    <t>招聘 人数</t>
  </si>
  <si>
    <t>姓名</t>
  </si>
  <si>
    <t>性别</t>
  </si>
  <si>
    <t>笔试准考证号</t>
  </si>
  <si>
    <t>职测  分数</t>
  </si>
  <si>
    <t>综合  分数</t>
  </si>
  <si>
    <r>
      <rPr>
        <b/>
        <sz val="10"/>
        <rFont val="宋体"/>
        <charset val="134"/>
      </rPr>
      <t>总分（职测</t>
    </r>
    <r>
      <rPr>
        <b/>
        <sz val="10"/>
        <rFont val="Arial"/>
        <charset val="134"/>
      </rPr>
      <t>+</t>
    </r>
    <r>
      <rPr>
        <b/>
        <sz val="10"/>
        <rFont val="宋体"/>
        <charset val="134"/>
      </rPr>
      <t>综合）</t>
    </r>
  </si>
  <si>
    <r>
      <rPr>
        <b/>
        <sz val="10"/>
        <rFont val="宋体"/>
        <charset val="134"/>
      </rPr>
      <t>笔试成绩</t>
    </r>
    <r>
      <rPr>
        <b/>
        <sz val="10"/>
        <rFont val="Arial"/>
        <charset val="134"/>
      </rPr>
      <t>[</t>
    </r>
    <r>
      <rPr>
        <b/>
        <sz val="10"/>
        <rFont val="宋体"/>
        <charset val="134"/>
      </rPr>
      <t>两项合计</t>
    </r>
    <r>
      <rPr>
        <b/>
        <sz val="10"/>
        <rFont val="Arial"/>
        <charset val="134"/>
      </rPr>
      <t>÷3]</t>
    </r>
  </si>
  <si>
    <r>
      <rPr>
        <b/>
        <sz val="10"/>
        <rFont val="宋体"/>
        <charset val="134"/>
      </rPr>
      <t>政策</t>
    </r>
    <r>
      <rPr>
        <b/>
        <sz val="10"/>
        <rFont val="Arial"/>
        <charset val="134"/>
      </rPr>
      <t xml:space="preserve">   </t>
    </r>
    <r>
      <rPr>
        <b/>
        <sz val="10"/>
        <rFont val="宋体"/>
        <charset val="134"/>
      </rPr>
      <t>加分</t>
    </r>
  </si>
  <si>
    <r>
      <rPr>
        <b/>
        <sz val="10"/>
        <rFont val="宋体"/>
        <charset val="134"/>
      </rPr>
      <t>笔试</t>
    </r>
    <r>
      <rPr>
        <b/>
        <sz val="10"/>
        <rFont val="Arial"/>
        <charset val="134"/>
      </rPr>
      <t xml:space="preserve">   </t>
    </r>
    <r>
      <rPr>
        <b/>
        <sz val="10"/>
        <rFont val="宋体"/>
        <charset val="134"/>
      </rPr>
      <t>总成绩</t>
    </r>
  </si>
  <si>
    <t>笔试  排名</t>
  </si>
  <si>
    <t>备注</t>
  </si>
  <si>
    <t>当阳市教育局</t>
  </si>
  <si>
    <t>当阳市第一高级中学</t>
  </si>
  <si>
    <t>数学教师</t>
  </si>
  <si>
    <t>14205004001001001</t>
  </si>
  <si>
    <t>潘锐</t>
  </si>
  <si>
    <t>男</t>
  </si>
  <si>
    <t>42011504016</t>
  </si>
  <si>
    <t>鲁冰彬</t>
  </si>
  <si>
    <t>女</t>
  </si>
  <si>
    <t>42011502509</t>
  </si>
  <si>
    <t>邱长奇</t>
  </si>
  <si>
    <t>42011502301</t>
  </si>
  <si>
    <t>英语教师</t>
  </si>
  <si>
    <t>14205004001001002</t>
  </si>
  <si>
    <t>周晓璐</t>
  </si>
  <si>
    <t>42011501004</t>
  </si>
  <si>
    <t>肖月奕</t>
  </si>
  <si>
    <t>42011501303</t>
  </si>
  <si>
    <t>唐晓凤</t>
  </si>
  <si>
    <t>42011500302</t>
  </si>
  <si>
    <t>音乐教师</t>
  </si>
  <si>
    <t>14205004001001003</t>
  </si>
  <si>
    <t>夏舒芸</t>
  </si>
  <si>
    <t>42011503820</t>
  </si>
  <si>
    <t>刘雅若</t>
  </si>
  <si>
    <t>42011501419</t>
  </si>
  <si>
    <t>刘张硕</t>
  </si>
  <si>
    <t>42011503707</t>
  </si>
  <si>
    <t>当阳市第二高级中学</t>
  </si>
  <si>
    <t>14205004001002001</t>
  </si>
  <si>
    <t>周佳旻</t>
  </si>
  <si>
    <t>42011501623</t>
  </si>
  <si>
    <t>杨含笑</t>
  </si>
  <si>
    <t>42011500722</t>
  </si>
  <si>
    <t>何龙</t>
  </si>
  <si>
    <t>42011501903</t>
  </si>
  <si>
    <t>体育教师</t>
  </si>
  <si>
    <t>14205004001002002</t>
  </si>
  <si>
    <t>尤嘉欣</t>
  </si>
  <si>
    <t>42011502901</t>
  </si>
  <si>
    <t>彭霞</t>
  </si>
  <si>
    <t>42011500130</t>
  </si>
  <si>
    <t>张新川</t>
  </si>
  <si>
    <t>42011501018</t>
  </si>
  <si>
    <t>物理教师</t>
  </si>
  <si>
    <t>14205004001002003</t>
  </si>
  <si>
    <t>向睿</t>
  </si>
  <si>
    <t>42011504107</t>
  </si>
  <si>
    <t>赵欣怡</t>
  </si>
  <si>
    <t>42011502904</t>
  </si>
  <si>
    <t>当阳市职业技术教育中心</t>
  </si>
  <si>
    <t>信息技术教师</t>
  </si>
  <si>
    <t>14205004001003001</t>
  </si>
  <si>
    <t>罗劲松</t>
  </si>
  <si>
    <t>42011501526</t>
  </si>
  <si>
    <t>宋子葳</t>
  </si>
  <si>
    <t>42011500725</t>
  </si>
  <si>
    <t>秦姿</t>
  </si>
  <si>
    <t>42011502205</t>
  </si>
  <si>
    <t>护理教师</t>
  </si>
  <si>
    <t>14205004001003002</t>
  </si>
  <si>
    <t>刘卉青</t>
  </si>
  <si>
    <t>42011501407</t>
  </si>
  <si>
    <t>徐顺顺</t>
  </si>
  <si>
    <t>42011501010</t>
  </si>
  <si>
    <t>当阳市卫生健康局</t>
  </si>
  <si>
    <t>当阳市疾病预防控制中心</t>
  </si>
  <si>
    <t>公卫医师</t>
  </si>
  <si>
    <t>14205004002002001</t>
  </si>
  <si>
    <t>张嘉欣</t>
  </si>
  <si>
    <t>56243401911</t>
  </si>
  <si>
    <t>郑安瑞</t>
  </si>
  <si>
    <t>56243401920</t>
  </si>
  <si>
    <t>秦怡</t>
  </si>
  <si>
    <t>56243401927</t>
  </si>
  <si>
    <t>临床医疗</t>
  </si>
  <si>
    <t>14205004002002003</t>
  </si>
  <si>
    <t>胡晓畅</t>
  </si>
  <si>
    <t>52242904810</t>
  </si>
  <si>
    <t>卢金武</t>
  </si>
  <si>
    <t>52242904616</t>
  </si>
  <si>
    <t>高宇甜</t>
  </si>
  <si>
    <t>52243400127</t>
  </si>
  <si>
    <t>李秀峰</t>
  </si>
  <si>
    <t>52243400203</t>
  </si>
  <si>
    <t>刘梦颖</t>
  </si>
  <si>
    <t>52243400219</t>
  </si>
  <si>
    <t>路易</t>
  </si>
  <si>
    <t>52242904023</t>
  </si>
  <si>
    <t>当阳市坝陵街道卫生院</t>
  </si>
  <si>
    <t>临床护理</t>
  </si>
  <si>
    <t>14205004002003001</t>
  </si>
  <si>
    <t>刘潇</t>
  </si>
  <si>
    <t>54242903029</t>
  </si>
  <si>
    <t>李文凡</t>
  </si>
  <si>
    <t>54242900616</t>
  </si>
  <si>
    <t>徐晨</t>
  </si>
  <si>
    <t>54242901925</t>
  </si>
  <si>
    <t>康复医师</t>
  </si>
  <si>
    <t>14205004002003002</t>
  </si>
  <si>
    <t>陈星蕾</t>
  </si>
  <si>
    <t>52242904319</t>
  </si>
  <si>
    <t>蔡锐</t>
  </si>
  <si>
    <t>52242904704</t>
  </si>
  <si>
    <t>当阳市河溶镇卫生院</t>
  </si>
  <si>
    <t>14205004002004001</t>
  </si>
  <si>
    <t>张银川</t>
  </si>
  <si>
    <t>52242904007</t>
  </si>
  <si>
    <t>李楚源</t>
  </si>
  <si>
    <t>52243400211</t>
  </si>
  <si>
    <t>王小宇</t>
  </si>
  <si>
    <t>52242903820</t>
  </si>
  <si>
    <t>14205004002004002</t>
  </si>
  <si>
    <t>贺小莉</t>
  </si>
  <si>
    <t>54242902215</t>
  </si>
  <si>
    <t>陈影</t>
  </si>
  <si>
    <t>54242903113</t>
  </si>
  <si>
    <t>郭暘煬</t>
  </si>
  <si>
    <t>54242901726</t>
  </si>
  <si>
    <t>当阳市淯溪镇卫生院</t>
  </si>
  <si>
    <t>14205004002005001</t>
  </si>
  <si>
    <t>韩书悦</t>
  </si>
  <si>
    <t>54242901224</t>
  </si>
  <si>
    <t>王钰婷</t>
  </si>
  <si>
    <t>54242900605</t>
  </si>
  <si>
    <t>陈诗雨</t>
  </si>
  <si>
    <t>54242901325</t>
  </si>
  <si>
    <t>张晶</t>
  </si>
  <si>
    <t>54242901312</t>
  </si>
  <si>
    <t>张凤香</t>
  </si>
  <si>
    <t>54242901126</t>
  </si>
  <si>
    <t>郑雨虹</t>
  </si>
  <si>
    <t>54242901128</t>
  </si>
  <si>
    <t>当阳市两河镇卫生院</t>
  </si>
  <si>
    <t>14205004002006001</t>
  </si>
  <si>
    <t>王禹</t>
  </si>
  <si>
    <t>52242904328</t>
  </si>
  <si>
    <t>黄延敏</t>
  </si>
  <si>
    <t>52242904017</t>
  </si>
  <si>
    <t>黎荣昊</t>
  </si>
  <si>
    <t>52243400817</t>
  </si>
  <si>
    <t>14205004002006002</t>
  </si>
  <si>
    <t>张莉</t>
  </si>
  <si>
    <t>54242903528</t>
  </si>
  <si>
    <t>熊玉婷</t>
  </si>
  <si>
    <t>54242901220</t>
  </si>
  <si>
    <t>王雯静</t>
  </si>
  <si>
    <t>54242902029</t>
  </si>
  <si>
    <t>当阳市庙前镇卫生院</t>
  </si>
  <si>
    <t>14205004002007001</t>
  </si>
  <si>
    <t>黄红林</t>
  </si>
  <si>
    <t>54242902118</t>
  </si>
  <si>
    <t>赵娟</t>
  </si>
  <si>
    <t>54242900128</t>
  </si>
  <si>
    <t>汪若菲</t>
  </si>
  <si>
    <t>54242902811</t>
  </si>
  <si>
    <t>14205004002007002</t>
  </si>
  <si>
    <t>王心悦</t>
  </si>
  <si>
    <t>52243400114</t>
  </si>
  <si>
    <t>谭思琪</t>
  </si>
  <si>
    <t>52242904528</t>
  </si>
  <si>
    <t>王天军</t>
  </si>
  <si>
    <t>52242904830</t>
  </si>
  <si>
    <t>当阳市农业农村局</t>
  </si>
  <si>
    <t>当阳市农产品质量安全监督站</t>
  </si>
  <si>
    <t>农安监督</t>
  </si>
  <si>
    <t>14205004003001001</t>
  </si>
  <si>
    <t>宁宁</t>
  </si>
  <si>
    <t>31011402824</t>
  </si>
  <si>
    <t>王熠可</t>
  </si>
  <si>
    <t>31011500930</t>
  </si>
  <si>
    <t>叶倩</t>
  </si>
  <si>
    <t>31011401802</t>
  </si>
  <si>
    <t>当阳市农业技术推广中心</t>
  </si>
  <si>
    <t>农技推广</t>
  </si>
  <si>
    <t>14205004003002001</t>
  </si>
  <si>
    <t>李龙辉</t>
  </si>
  <si>
    <t>31242901009</t>
  </si>
  <si>
    <t>孙凯旋</t>
  </si>
  <si>
    <t>31011401313</t>
  </si>
  <si>
    <t>李静</t>
  </si>
  <si>
    <t>31242904627</t>
  </si>
  <si>
    <t>当阳市特产技术推广中心</t>
  </si>
  <si>
    <t>特产推广</t>
  </si>
  <si>
    <t>14205004003003001</t>
  </si>
  <si>
    <t>卢秋君</t>
  </si>
  <si>
    <t>31242903015</t>
  </si>
  <si>
    <t>蔡钟亚</t>
  </si>
  <si>
    <t>31242901530</t>
  </si>
  <si>
    <t>余贝</t>
  </si>
  <si>
    <t>31011504002</t>
  </si>
  <si>
    <t>当阳市水产技术推广中心</t>
  </si>
  <si>
    <t>水产技术推广</t>
  </si>
  <si>
    <t>14205004003004001</t>
  </si>
  <si>
    <t>吴羽琴</t>
  </si>
  <si>
    <t>31242903408</t>
  </si>
  <si>
    <t>柳宇</t>
  </si>
  <si>
    <t>31242903530</t>
  </si>
  <si>
    <t>别轲</t>
  </si>
  <si>
    <t>31011401711</t>
  </si>
  <si>
    <t>当阳市交通运输局</t>
  </si>
  <si>
    <t>当阳市交通工程质量服务中心</t>
  </si>
  <si>
    <t>质量监督</t>
  </si>
  <si>
    <t>14205004004001001</t>
  </si>
  <si>
    <t>赵伟杰</t>
  </si>
  <si>
    <t>31011501413</t>
  </si>
  <si>
    <t>赵子旋</t>
  </si>
  <si>
    <t>31011402415</t>
  </si>
  <si>
    <t>杨洋</t>
  </si>
  <si>
    <t>31011403803</t>
  </si>
  <si>
    <t>当阳市公路建设养护中心</t>
  </si>
  <si>
    <t>工程管理</t>
  </si>
  <si>
    <t>14205004004002001</t>
  </si>
  <si>
    <t>朱启光</t>
  </si>
  <si>
    <t>31242903421</t>
  </si>
  <si>
    <t>傅冠铭</t>
  </si>
  <si>
    <t>31242901323</t>
  </si>
  <si>
    <t>陈雨</t>
  </si>
  <si>
    <t>31011403224</t>
  </si>
  <si>
    <t>综合管理</t>
  </si>
  <si>
    <t>14205004004002002</t>
  </si>
  <si>
    <t>向荣</t>
  </si>
  <si>
    <t>11282500607</t>
  </si>
  <si>
    <t>杨立国</t>
  </si>
  <si>
    <t>11252400817</t>
  </si>
  <si>
    <t>胡汉</t>
  </si>
  <si>
    <t>11282501119</t>
  </si>
  <si>
    <t>李归一</t>
  </si>
  <si>
    <t>11011503101</t>
  </si>
  <si>
    <t>沈城</t>
  </si>
  <si>
    <t>11282805730</t>
  </si>
  <si>
    <t>王永辉</t>
  </si>
  <si>
    <t>11282807026</t>
  </si>
  <si>
    <t>当阳市招商局</t>
  </si>
  <si>
    <t>当阳市外来企业投资服务中心</t>
  </si>
  <si>
    <t>综合管理1</t>
  </si>
  <si>
    <t>14205004005001001</t>
  </si>
  <si>
    <t>王孝瑞</t>
  </si>
  <si>
    <t>11252402125</t>
  </si>
  <si>
    <t>刘郅颖</t>
  </si>
  <si>
    <t>11282806911</t>
  </si>
  <si>
    <t>欧俊松</t>
  </si>
  <si>
    <t>11252301226</t>
  </si>
  <si>
    <t>综合管理2</t>
  </si>
  <si>
    <t>14205004005001002</t>
  </si>
  <si>
    <t>明道聪</t>
  </si>
  <si>
    <t>11282501725</t>
  </si>
  <si>
    <t>陈声钊</t>
  </si>
  <si>
    <t>11011504518</t>
  </si>
  <si>
    <t>熊知之</t>
  </si>
  <si>
    <t>11282806010</t>
  </si>
  <si>
    <t>胡涵彬</t>
  </si>
  <si>
    <t>11252303418</t>
  </si>
  <si>
    <t>郑含</t>
  </si>
  <si>
    <t>11282803309</t>
  </si>
  <si>
    <t>覃仕富</t>
  </si>
  <si>
    <t>11241603206</t>
  </si>
  <si>
    <t>综合管理3</t>
  </si>
  <si>
    <t>14205004005001003</t>
  </si>
  <si>
    <t>曹琦</t>
  </si>
  <si>
    <t>11252305027</t>
  </si>
  <si>
    <t>马颖怡</t>
  </si>
  <si>
    <t>11011500917</t>
  </si>
  <si>
    <t>陈宗奥</t>
  </si>
  <si>
    <t>11282500513</t>
  </si>
  <si>
    <t>综合管理4</t>
  </si>
  <si>
    <t>14205004005001004</t>
  </si>
  <si>
    <t>吴钇晓</t>
  </si>
  <si>
    <t>11282502523</t>
  </si>
  <si>
    <t>张妍琳</t>
  </si>
  <si>
    <t>11282502028</t>
  </si>
  <si>
    <t>杨艺</t>
  </si>
  <si>
    <t>11241601705</t>
  </si>
  <si>
    <t>当阳市智慧城市运行管理中心</t>
  </si>
  <si>
    <t>办公室业务</t>
  </si>
  <si>
    <t>14205004006001001</t>
  </si>
  <si>
    <t>胡易</t>
  </si>
  <si>
    <t>21281904405</t>
  </si>
  <si>
    <t>张季</t>
  </si>
  <si>
    <t>21243300928</t>
  </si>
  <si>
    <t>贺文慧</t>
  </si>
  <si>
    <t>21243301318</t>
  </si>
  <si>
    <t>付剑肖</t>
  </si>
  <si>
    <t>21281903414</t>
  </si>
  <si>
    <t>刘俊宏</t>
  </si>
  <si>
    <t>21281705904</t>
  </si>
  <si>
    <t>21281701327</t>
  </si>
  <si>
    <t>熊欣瑶</t>
  </si>
  <si>
    <t>21281704224</t>
  </si>
  <si>
    <t>章思雨</t>
  </si>
  <si>
    <t>21281702905</t>
  </si>
  <si>
    <t>谭金</t>
  </si>
  <si>
    <t>21281701203</t>
  </si>
  <si>
    <t>当阳市医疗保障局</t>
  </si>
  <si>
    <t>当阳市医疗保障服务中心</t>
  </si>
  <si>
    <t>综合业务</t>
  </si>
  <si>
    <t>14205004007001001</t>
  </si>
  <si>
    <t>李由天宇</t>
  </si>
  <si>
    <t>21281703229</t>
  </si>
  <si>
    <t>柯星</t>
  </si>
  <si>
    <t>21281902110</t>
  </si>
  <si>
    <t>刘雨虹</t>
  </si>
  <si>
    <t>21281904107</t>
  </si>
  <si>
    <t>电子信息技术</t>
  </si>
  <si>
    <t>14205004007001002</t>
  </si>
  <si>
    <t>赵梦雅</t>
  </si>
  <si>
    <t>31011401707</t>
  </si>
  <si>
    <t>周磊</t>
  </si>
  <si>
    <t>31242904728</t>
  </si>
  <si>
    <t>蔡昕逐</t>
  </si>
  <si>
    <t>31242903929</t>
  </si>
  <si>
    <t>当阳市水利和湖泊局</t>
  </si>
  <si>
    <t>当阳市河道堤防管理局</t>
  </si>
  <si>
    <t>水利工程</t>
  </si>
  <si>
    <t>14205004008001001</t>
  </si>
  <si>
    <t>王宇</t>
  </si>
  <si>
    <t>31011502414</t>
  </si>
  <si>
    <t>郑博文</t>
  </si>
  <si>
    <t>31011401608</t>
  </si>
  <si>
    <t>龙威</t>
  </si>
  <si>
    <t>31011504112</t>
  </si>
  <si>
    <t>邵吉佳</t>
  </si>
  <si>
    <t>31011503401</t>
  </si>
  <si>
    <t>张硕</t>
  </si>
  <si>
    <t>31011404425</t>
  </si>
  <si>
    <t>李霈然</t>
  </si>
  <si>
    <t>31011504026</t>
  </si>
  <si>
    <t>杨航</t>
  </si>
  <si>
    <t>31242902712</t>
  </si>
  <si>
    <t>余鹏飞</t>
  </si>
  <si>
    <t>31011501403</t>
  </si>
  <si>
    <t>郑豪</t>
  </si>
  <si>
    <t>31011404728</t>
  </si>
  <si>
    <t>当阳市农村供水服务中心</t>
  </si>
  <si>
    <t>14205004008002001</t>
  </si>
  <si>
    <t>李皓石</t>
  </si>
  <si>
    <t>31011400811</t>
  </si>
  <si>
    <t>伍为凡</t>
  </si>
  <si>
    <t>31011400616</t>
  </si>
  <si>
    <t>杨正罡</t>
  </si>
  <si>
    <t>31242901410</t>
  </si>
  <si>
    <t>当阳市融媒体中心</t>
  </si>
  <si>
    <t>记者1</t>
  </si>
  <si>
    <t>14205004009001001</t>
  </si>
  <si>
    <t>李龙奥</t>
  </si>
  <si>
    <t>21281900108</t>
  </si>
  <si>
    <t>亢一龙</t>
  </si>
  <si>
    <t>21281704313</t>
  </si>
  <si>
    <t>付悦</t>
  </si>
  <si>
    <t>21281904413</t>
  </si>
  <si>
    <t>记者2</t>
  </si>
  <si>
    <t>14205004009001002</t>
  </si>
  <si>
    <t>王雅雯</t>
  </si>
  <si>
    <t>21243301822</t>
  </si>
  <si>
    <t>戴旖</t>
  </si>
  <si>
    <t>21281702525</t>
  </si>
  <si>
    <t>秦铭</t>
  </si>
  <si>
    <t>21243302408</t>
  </si>
  <si>
    <t>当阳市科学技术和经济信息化局</t>
  </si>
  <si>
    <t>当阳市科技成果转化与产业发展中心</t>
  </si>
  <si>
    <t>产业研究</t>
  </si>
  <si>
    <t>14205004010001001</t>
  </si>
  <si>
    <t>桂浩男</t>
  </si>
  <si>
    <t>11252403505</t>
  </si>
  <si>
    <t>杨薪霞</t>
  </si>
  <si>
    <t>11252304723</t>
  </si>
  <si>
    <t>尹采玉</t>
  </si>
  <si>
    <t>11011502902</t>
  </si>
  <si>
    <t>当阳市文化和旅游局</t>
  </si>
  <si>
    <t>当阳市旅游发展中心</t>
  </si>
  <si>
    <t>旅游推广</t>
  </si>
  <si>
    <t>14205004011001001</t>
  </si>
  <si>
    <t>沈子怡</t>
  </si>
  <si>
    <t>21281901912</t>
  </si>
  <si>
    <t>向艳琴</t>
  </si>
  <si>
    <t>21243301115</t>
  </si>
  <si>
    <t>黄裕莹</t>
  </si>
  <si>
    <t>21281702901</t>
  </si>
  <si>
    <t>旅游策划</t>
  </si>
  <si>
    <t>14205004011001002</t>
  </si>
  <si>
    <t>向恩娇</t>
  </si>
  <si>
    <t>21281902909</t>
  </si>
  <si>
    <t>徐浩</t>
  </si>
  <si>
    <t>21281703817</t>
  </si>
  <si>
    <t>向兆涵</t>
  </si>
  <si>
    <t>21281700230</t>
  </si>
  <si>
    <t>当阳市人力资源和社会保障局</t>
  </si>
  <si>
    <t>当阳市社会保险基金征收稽查局</t>
  </si>
  <si>
    <t>社保征收稽查</t>
  </si>
  <si>
    <t>14205004012001001</t>
  </si>
  <si>
    <t>周世怡</t>
  </si>
  <si>
    <t>21281706515</t>
  </si>
  <si>
    <t>徐梦龙</t>
  </si>
  <si>
    <t>21281702124</t>
  </si>
  <si>
    <t>张瑞欣</t>
  </si>
  <si>
    <t>21281704411</t>
  </si>
  <si>
    <t>当阳市人力资源和社会保障档案中心</t>
  </si>
  <si>
    <t>档案员</t>
  </si>
  <si>
    <t>14205004012002001</t>
  </si>
  <si>
    <t>汪欣</t>
  </si>
  <si>
    <t>21281701421</t>
  </si>
  <si>
    <t>吴晓璇</t>
  </si>
  <si>
    <t>21281704525</t>
  </si>
  <si>
    <t>朱莹莹</t>
  </si>
  <si>
    <t>21281903917</t>
  </si>
  <si>
    <t>当阳市住房和城乡建设局</t>
  </si>
  <si>
    <t>当阳市城乡建设项目管理中心</t>
  </si>
  <si>
    <t>城建项目资料管理</t>
  </si>
  <si>
    <t>14205004013001001</t>
  </si>
  <si>
    <t>吉莉</t>
  </si>
  <si>
    <t>11282804504</t>
  </si>
  <si>
    <t>叶润怡</t>
  </si>
  <si>
    <t>11252301621</t>
  </si>
  <si>
    <t>王键</t>
  </si>
  <si>
    <t>11252404702</t>
  </si>
  <si>
    <t>当阳市林业和园林发展中心</t>
  </si>
  <si>
    <t>账务管理</t>
  </si>
  <si>
    <t>14205004013002001</t>
  </si>
  <si>
    <t>高曼</t>
  </si>
  <si>
    <t>21281702117</t>
  </si>
  <si>
    <t>叶杨</t>
  </si>
  <si>
    <t>21281700107</t>
  </si>
  <si>
    <t>莫少惟</t>
  </si>
  <si>
    <t>21281704311</t>
  </si>
  <si>
    <t>当阳市民政局</t>
  </si>
  <si>
    <t>当阳市城市流浪乞讨人员救助服务站</t>
  </si>
  <si>
    <t>办公室综合</t>
  </si>
  <si>
    <t>14205004014001001</t>
  </si>
  <si>
    <t>陈雪琴</t>
  </si>
  <si>
    <t>21281700310</t>
  </si>
  <si>
    <t>吴波</t>
  </si>
  <si>
    <t>21281904314</t>
  </si>
  <si>
    <t>刘浚仪</t>
  </si>
  <si>
    <t>21281700118</t>
  </si>
  <si>
    <t>中共当阳市委统一战线工作部</t>
  </si>
  <si>
    <t>当阳市民族宗教群众权益保障服务中心</t>
  </si>
  <si>
    <t>14205004015001001</t>
  </si>
  <si>
    <t>刘兴卓</t>
  </si>
  <si>
    <t>11241601118</t>
  </si>
  <si>
    <t>向定全</t>
  </si>
  <si>
    <t>11282800109</t>
  </si>
  <si>
    <t>汪丽</t>
  </si>
  <si>
    <t>11282501926</t>
  </si>
  <si>
    <t>当阳市委市政府督查局</t>
  </si>
  <si>
    <t>当阳市委绩效考核中心</t>
  </si>
  <si>
    <t>14205004016001001</t>
  </si>
  <si>
    <t>徐景天</t>
  </si>
  <si>
    <t>11241602023</t>
  </si>
  <si>
    <t>刘洪松</t>
  </si>
  <si>
    <t>11252403411</t>
  </si>
  <si>
    <t>陈杰</t>
  </si>
  <si>
    <t>11252304021</t>
  </si>
  <si>
    <t>当阳市总工会</t>
  </si>
  <si>
    <t>当阳市工人文化宫（当阳市职工服务中心）</t>
  </si>
  <si>
    <t>14205004017001001</t>
  </si>
  <si>
    <t>王莹</t>
  </si>
  <si>
    <t>11282804223</t>
  </si>
  <si>
    <t>谢玮玥</t>
  </si>
  <si>
    <t>11252303425</t>
  </si>
  <si>
    <t>李靓靓</t>
  </si>
  <si>
    <t>11241600606</t>
  </si>
  <si>
    <t>当阳市自然资源和规划局</t>
  </si>
  <si>
    <t>当阳市规划用地服务中心</t>
  </si>
  <si>
    <t>规划编制</t>
  </si>
  <si>
    <t>14205004018001001</t>
  </si>
  <si>
    <t>刘心雨</t>
  </si>
  <si>
    <t>31242904917</t>
  </si>
  <si>
    <t>罗海</t>
  </si>
  <si>
    <t>31011403929</t>
  </si>
  <si>
    <t>刘畅宇</t>
  </si>
  <si>
    <t>31011501323</t>
  </si>
  <si>
    <t>当阳市不动产登记中心</t>
  </si>
  <si>
    <t>不动产登记</t>
  </si>
  <si>
    <t>14205004018002001</t>
  </si>
  <si>
    <t>陈婉婷</t>
  </si>
  <si>
    <t>31242903404</t>
  </si>
  <si>
    <t>张满佳</t>
  </si>
  <si>
    <t>31242902726</t>
  </si>
  <si>
    <t>黄利英</t>
  </si>
  <si>
    <t>31011400712</t>
  </si>
  <si>
    <t>当阳市信访局</t>
  </si>
  <si>
    <t>当阳市群众信访接待服务中心</t>
  </si>
  <si>
    <t>14205004019001001</t>
  </si>
  <si>
    <t>熊苗</t>
  </si>
  <si>
    <t>11241603228</t>
  </si>
  <si>
    <t>王胜</t>
  </si>
  <si>
    <t>11282803927</t>
  </si>
  <si>
    <t>杨春城</t>
  </si>
  <si>
    <t>11252401812</t>
  </si>
  <si>
    <t>当阳市公共检验检测中心</t>
  </si>
  <si>
    <t>检验检测</t>
  </si>
  <si>
    <t>14205004020001001</t>
  </si>
  <si>
    <t>代阳辉</t>
  </si>
  <si>
    <t>31011402819</t>
  </si>
  <si>
    <t>何英豪</t>
  </si>
  <si>
    <t>31011503718</t>
  </si>
  <si>
    <t>王倩</t>
  </si>
  <si>
    <t>31242900130</t>
  </si>
  <si>
    <t>当阳市财政局</t>
  </si>
  <si>
    <t>当阳市财政投资评审中心</t>
  </si>
  <si>
    <t>评审员</t>
  </si>
  <si>
    <t>14205004021001001</t>
  </si>
  <si>
    <t>张鹏程</t>
  </si>
  <si>
    <t>31011404614</t>
  </si>
  <si>
    <t>李智</t>
  </si>
  <si>
    <t>31011500301</t>
  </si>
  <si>
    <t>王文静</t>
  </si>
  <si>
    <t>31011404624</t>
  </si>
  <si>
    <t>当阳市发展和改革局</t>
  </si>
  <si>
    <t>当阳市重点项目和服务业发展中心</t>
  </si>
  <si>
    <t>14205004022001001</t>
  </si>
  <si>
    <t>邹直玲</t>
  </si>
  <si>
    <t>11282501504</t>
  </si>
  <si>
    <t>肖冰倩</t>
  </si>
  <si>
    <t>11011502407</t>
  </si>
  <si>
    <t>陈玉林</t>
  </si>
  <si>
    <t>11011502825</t>
  </si>
  <si>
    <t>何微笑</t>
  </si>
  <si>
    <t>11282802121</t>
  </si>
  <si>
    <t>胡阳</t>
  </si>
  <si>
    <t>11282804426</t>
  </si>
  <si>
    <t>王李锦</t>
  </si>
  <si>
    <t>11011501719</t>
  </si>
  <si>
    <t>当阳市玉阳街道办办事处</t>
  </si>
  <si>
    <t>当阳市玉阳街道党群服务中心</t>
  </si>
  <si>
    <t>城市建设管理</t>
  </si>
  <si>
    <t>14205004023001001</t>
  </si>
  <si>
    <t>钟翰墨</t>
  </si>
  <si>
    <t>31011402412</t>
  </si>
  <si>
    <t>赵博文</t>
  </si>
  <si>
    <t>31011504017</t>
  </si>
  <si>
    <t>曹雨晨</t>
  </si>
  <si>
    <t>31011502119</t>
  </si>
  <si>
    <t>农业管理</t>
  </si>
  <si>
    <t>14205004023001002</t>
  </si>
  <si>
    <t>屈瑞霜</t>
  </si>
  <si>
    <t>31242900405</t>
  </si>
  <si>
    <t>焦仁阔</t>
  </si>
  <si>
    <t>31242902304</t>
  </si>
  <si>
    <t>马亚丹</t>
  </si>
  <si>
    <t>31011503607</t>
  </si>
  <si>
    <t>财务</t>
  </si>
  <si>
    <t>14205004023001003</t>
  </si>
  <si>
    <t>冉波</t>
  </si>
  <si>
    <t>21281702924</t>
  </si>
  <si>
    <t>陈谢轲</t>
  </si>
  <si>
    <t>21281903004</t>
  </si>
  <si>
    <t>林春园</t>
  </si>
  <si>
    <t>21243302517</t>
  </si>
  <si>
    <t>当阳市玉泉街道办事处</t>
  </si>
  <si>
    <t>当阳市玉泉街道党群服务中心</t>
  </si>
  <si>
    <t>会计</t>
  </si>
  <si>
    <t>14205004024001001</t>
  </si>
  <si>
    <t>周丽娟</t>
  </si>
  <si>
    <t>21281904117</t>
  </si>
  <si>
    <t>向婷婷</t>
  </si>
  <si>
    <t>21243303214</t>
  </si>
  <si>
    <t>裴森彬</t>
  </si>
  <si>
    <t>21281704124</t>
  </si>
  <si>
    <t>当阳市坝陵街道办事处</t>
  </si>
  <si>
    <t>当阳市坝陵街道党群服务中心</t>
  </si>
  <si>
    <t>14205004025001001</t>
  </si>
  <si>
    <t>王悦</t>
  </si>
  <si>
    <t>21281705510</t>
  </si>
  <si>
    <t>陈甜甜</t>
  </si>
  <si>
    <t>21281704112</t>
  </si>
  <si>
    <t>李斯翰</t>
  </si>
  <si>
    <t>21243302120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</si>
</sst>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\(0\)"/>
  </numFmts>
  <fonts count="26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0"/>
      <name val="宋体"/>
      <charset val="134"/>
    </font>
    <font>
      <sz val="10"/>
      <color indexed="8"/>
      <name val="Arial"/>
      <charset val="134"/>
    </font>
    <font>
      <sz val="20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13" fillId="21" borderId="4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61"/>
  <sheetViews>
    <sheetView tabSelected="1" workbookViewId="0">
      <selection activeCell="Q21" sqref="Q21"/>
    </sheetView>
  </sheetViews>
  <sheetFormatPr defaultColWidth="9.875" defaultRowHeight="13.5"/>
  <cols>
    <col min="1" max="1" width="13.5" style="1" customWidth="1"/>
    <col min="2" max="2" width="12.75" style="1" customWidth="1"/>
    <col min="3" max="3" width="9.5" style="1" customWidth="1"/>
    <col min="4" max="4" width="10.25" style="1" customWidth="1"/>
    <col min="5" max="5" width="5.875" customWidth="1"/>
    <col min="6" max="6" width="7.625" customWidth="1"/>
    <col min="7" max="7" width="5.625" customWidth="1"/>
    <col min="8" max="8" width="12.125" customWidth="1"/>
    <col min="9" max="10" width="7.75" customWidth="1"/>
    <col min="11" max="11" width="9" customWidth="1"/>
    <col min="12" max="12" width="8.5" style="2" customWidth="1"/>
    <col min="13" max="13" width="6.125" style="3" customWidth="1"/>
    <col min="14" max="14" width="7.125" style="2" customWidth="1"/>
    <col min="15" max="15" width="6.125" style="4" customWidth="1"/>
    <col min="16" max="16" width="6.5" customWidth="1"/>
    <col min="17" max="17" width="28.875" customWidth="1"/>
    <col min="18" max="16376" width="9.875" customWidth="1"/>
  </cols>
  <sheetData>
    <row r="1" customFormat="1" ht="53" customHeight="1" spans="1: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4" t="s">
        <v>1</v>
      </c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customFormat="1" ht="39" customHeight="1" spans="1:16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9" t="s">
        <v>16</v>
      </c>
      <c r="P2" s="9" t="s">
        <v>17</v>
      </c>
    </row>
    <row r="3" customFormat="1" ht="24" customHeight="1" spans="1:16">
      <c r="A3" s="7" t="s">
        <v>18</v>
      </c>
      <c r="B3" s="7" t="s">
        <v>19</v>
      </c>
      <c r="C3" s="8" t="s">
        <v>20</v>
      </c>
      <c r="D3" s="7" t="s">
        <v>21</v>
      </c>
      <c r="E3" s="8">
        <v>1</v>
      </c>
      <c r="F3" s="8" t="s">
        <v>22</v>
      </c>
      <c r="G3" s="8" t="s">
        <v>23</v>
      </c>
      <c r="H3" s="8" t="s">
        <v>24</v>
      </c>
      <c r="I3" s="10">
        <v>119.92</v>
      </c>
      <c r="J3" s="10">
        <v>96.5</v>
      </c>
      <c r="K3" s="10">
        <v>216.42</v>
      </c>
      <c r="L3" s="11">
        <f>K3/3</f>
        <v>72.14</v>
      </c>
      <c r="M3" s="12"/>
      <c r="N3" s="11">
        <f>L3+M3</f>
        <v>72.14</v>
      </c>
      <c r="O3" s="13">
        <v>1</v>
      </c>
      <c r="P3" s="12"/>
    </row>
    <row r="4" customFormat="1" ht="24" customHeight="1" spans="1:16">
      <c r="A4" s="7" t="s">
        <v>18</v>
      </c>
      <c r="B4" s="7" t="s">
        <v>19</v>
      </c>
      <c r="C4" s="8" t="s">
        <v>20</v>
      </c>
      <c r="D4" s="7" t="s">
        <v>21</v>
      </c>
      <c r="E4" s="8">
        <v>1</v>
      </c>
      <c r="F4" s="8" t="s">
        <v>25</v>
      </c>
      <c r="G4" s="8" t="s">
        <v>26</v>
      </c>
      <c r="H4" s="8" t="s">
        <v>27</v>
      </c>
      <c r="I4" s="10">
        <v>84.92</v>
      </c>
      <c r="J4" s="10">
        <v>114.5</v>
      </c>
      <c r="K4" s="10">
        <v>199.42</v>
      </c>
      <c r="L4" s="11">
        <f>K4/3</f>
        <v>66.4733333333333</v>
      </c>
      <c r="M4" s="12"/>
      <c r="N4" s="11">
        <f>L4+M4</f>
        <v>66.4733333333333</v>
      </c>
      <c r="O4" s="13">
        <v>2</v>
      </c>
      <c r="P4" s="12"/>
    </row>
    <row r="5" customFormat="1" ht="24" customHeight="1" spans="1:16">
      <c r="A5" s="7" t="s">
        <v>18</v>
      </c>
      <c r="B5" s="7" t="s">
        <v>19</v>
      </c>
      <c r="C5" s="8" t="s">
        <v>20</v>
      </c>
      <c r="D5" s="7" t="s">
        <v>21</v>
      </c>
      <c r="E5" s="8">
        <v>1</v>
      </c>
      <c r="F5" s="8" t="s">
        <v>28</v>
      </c>
      <c r="G5" s="8" t="s">
        <v>23</v>
      </c>
      <c r="H5" s="8" t="s">
        <v>29</v>
      </c>
      <c r="I5" s="10">
        <v>91.63</v>
      </c>
      <c r="J5" s="10">
        <v>106.5</v>
      </c>
      <c r="K5" s="10">
        <v>198.13</v>
      </c>
      <c r="L5" s="11">
        <f>K5/3</f>
        <v>66.0433333333333</v>
      </c>
      <c r="M5" s="12"/>
      <c r="N5" s="11">
        <f>L5+M5</f>
        <v>66.0433333333333</v>
      </c>
      <c r="O5" s="13">
        <v>3</v>
      </c>
      <c r="P5" s="12"/>
    </row>
    <row r="6" customFormat="1" ht="24" customHeight="1" spans="1:16">
      <c r="A6" s="7"/>
      <c r="B6" s="7"/>
      <c r="C6" s="8"/>
      <c r="D6" s="7"/>
      <c r="E6" s="8"/>
      <c r="F6" s="8"/>
      <c r="G6" s="8"/>
      <c r="H6" s="8"/>
      <c r="I6" s="10"/>
      <c r="J6" s="10"/>
      <c r="K6" s="10"/>
      <c r="L6" s="11"/>
      <c r="M6" s="12"/>
      <c r="N6" s="11"/>
      <c r="O6" s="13"/>
      <c r="P6" s="12"/>
    </row>
    <row r="7" customFormat="1" ht="24" customHeight="1" spans="1:16">
      <c r="A7" s="7" t="s">
        <v>18</v>
      </c>
      <c r="B7" s="7" t="s">
        <v>19</v>
      </c>
      <c r="C7" s="8" t="s">
        <v>30</v>
      </c>
      <c r="D7" s="7" t="s">
        <v>31</v>
      </c>
      <c r="E7" s="8">
        <v>1</v>
      </c>
      <c r="F7" s="8" t="s">
        <v>32</v>
      </c>
      <c r="G7" s="8" t="s">
        <v>26</v>
      </c>
      <c r="H7" s="8" t="s">
        <v>33</v>
      </c>
      <c r="I7" s="10">
        <v>104.29</v>
      </c>
      <c r="J7" s="10">
        <v>120.25</v>
      </c>
      <c r="K7" s="10">
        <v>224.54</v>
      </c>
      <c r="L7" s="11">
        <f>K7/3</f>
        <v>74.8466666666667</v>
      </c>
      <c r="M7" s="12"/>
      <c r="N7" s="11">
        <f>L7+M7</f>
        <v>74.8466666666667</v>
      </c>
      <c r="O7" s="13">
        <v>1</v>
      </c>
      <c r="P7" s="12"/>
    </row>
    <row r="8" customFormat="1" ht="24" customHeight="1" spans="1:16">
      <c r="A8" s="7" t="s">
        <v>18</v>
      </c>
      <c r="B8" s="7" t="s">
        <v>19</v>
      </c>
      <c r="C8" s="8" t="s">
        <v>30</v>
      </c>
      <c r="D8" s="7" t="s">
        <v>31</v>
      </c>
      <c r="E8" s="8">
        <v>1</v>
      </c>
      <c r="F8" s="8" t="s">
        <v>34</v>
      </c>
      <c r="G8" s="8" t="s">
        <v>26</v>
      </c>
      <c r="H8" s="8" t="s">
        <v>35</v>
      </c>
      <c r="I8" s="10">
        <v>108.7</v>
      </c>
      <c r="J8" s="10">
        <v>112.5</v>
      </c>
      <c r="K8" s="10">
        <v>221.2</v>
      </c>
      <c r="L8" s="11">
        <f>K8/3</f>
        <v>73.7333333333333</v>
      </c>
      <c r="M8" s="12"/>
      <c r="N8" s="11">
        <f>L8+M8</f>
        <v>73.7333333333333</v>
      </c>
      <c r="O8" s="13">
        <v>2</v>
      </c>
      <c r="P8" s="12"/>
    </row>
    <row r="9" customFormat="1" ht="24" customHeight="1" spans="1:16">
      <c r="A9" s="7" t="s">
        <v>18</v>
      </c>
      <c r="B9" s="7" t="s">
        <v>19</v>
      </c>
      <c r="C9" s="8" t="s">
        <v>30</v>
      </c>
      <c r="D9" s="7" t="s">
        <v>31</v>
      </c>
      <c r="E9" s="8">
        <v>1</v>
      </c>
      <c r="F9" s="8" t="s">
        <v>36</v>
      </c>
      <c r="G9" s="8" t="s">
        <v>26</v>
      </c>
      <c r="H9" s="8" t="s">
        <v>37</v>
      </c>
      <c r="I9" s="10">
        <v>115.74</v>
      </c>
      <c r="J9" s="10">
        <v>102</v>
      </c>
      <c r="K9" s="10">
        <v>217.74</v>
      </c>
      <c r="L9" s="11">
        <f>K9/3</f>
        <v>72.58</v>
      </c>
      <c r="M9" s="12"/>
      <c r="N9" s="11">
        <f>L9+M9</f>
        <v>72.58</v>
      </c>
      <c r="O9" s="13">
        <v>3</v>
      </c>
      <c r="P9" s="12"/>
    </row>
    <row r="10" customFormat="1" ht="24" customHeight="1" spans="1:16">
      <c r="A10" s="7"/>
      <c r="B10" s="7"/>
      <c r="C10" s="8"/>
      <c r="D10" s="7"/>
      <c r="E10" s="8"/>
      <c r="F10" s="8"/>
      <c r="G10" s="8"/>
      <c r="H10" s="8"/>
      <c r="I10" s="10"/>
      <c r="J10" s="10"/>
      <c r="K10" s="10"/>
      <c r="L10" s="11"/>
      <c r="M10" s="12"/>
      <c r="N10" s="11"/>
      <c r="O10" s="13"/>
      <c r="P10" s="12"/>
    </row>
    <row r="11" customFormat="1" ht="24" customHeight="1" spans="1:16">
      <c r="A11" s="7" t="s">
        <v>18</v>
      </c>
      <c r="B11" s="7" t="s">
        <v>19</v>
      </c>
      <c r="C11" s="8" t="s">
        <v>38</v>
      </c>
      <c r="D11" s="7" t="s">
        <v>39</v>
      </c>
      <c r="E11" s="8">
        <v>1</v>
      </c>
      <c r="F11" s="8" t="s">
        <v>40</v>
      </c>
      <c r="G11" s="8" t="s">
        <v>26</v>
      </c>
      <c r="H11" s="8" t="s">
        <v>41</v>
      </c>
      <c r="I11" s="10">
        <v>108.11</v>
      </c>
      <c r="J11" s="10">
        <v>112.25</v>
      </c>
      <c r="K11" s="10">
        <v>220.36</v>
      </c>
      <c r="L11" s="11">
        <f>K11/3</f>
        <v>73.4533333333333</v>
      </c>
      <c r="M11" s="12"/>
      <c r="N11" s="11">
        <f>L11+M11</f>
        <v>73.4533333333333</v>
      </c>
      <c r="O11" s="13">
        <v>1</v>
      </c>
      <c r="P11" s="12"/>
    </row>
    <row r="12" customFormat="1" ht="24" customHeight="1" spans="1:16">
      <c r="A12" s="7" t="s">
        <v>18</v>
      </c>
      <c r="B12" s="7" t="s">
        <v>19</v>
      </c>
      <c r="C12" s="8" t="s">
        <v>38</v>
      </c>
      <c r="D12" s="7" t="s">
        <v>39</v>
      </c>
      <c r="E12" s="8">
        <v>1</v>
      </c>
      <c r="F12" s="8" t="s">
        <v>42</v>
      </c>
      <c r="G12" s="8" t="s">
        <v>26</v>
      </c>
      <c r="H12" s="8" t="s">
        <v>43</v>
      </c>
      <c r="I12" s="10">
        <v>121.15</v>
      </c>
      <c r="J12" s="10">
        <v>96.75</v>
      </c>
      <c r="K12" s="10">
        <v>217.9</v>
      </c>
      <c r="L12" s="11">
        <f>K12/3</f>
        <v>72.6333333333333</v>
      </c>
      <c r="M12" s="12"/>
      <c r="N12" s="11">
        <f>L12+M12</f>
        <v>72.6333333333333</v>
      </c>
      <c r="O12" s="13">
        <v>2</v>
      </c>
      <c r="P12" s="12"/>
    </row>
    <row r="13" customFormat="1" ht="24" customHeight="1" spans="1:16">
      <c r="A13" s="7" t="s">
        <v>18</v>
      </c>
      <c r="B13" s="7" t="s">
        <v>19</v>
      </c>
      <c r="C13" s="8" t="s">
        <v>38</v>
      </c>
      <c r="D13" s="7" t="s">
        <v>39</v>
      </c>
      <c r="E13" s="8">
        <v>1</v>
      </c>
      <c r="F13" s="8" t="s">
        <v>44</v>
      </c>
      <c r="G13" s="8" t="s">
        <v>26</v>
      </c>
      <c r="H13" s="8" t="s">
        <v>45</v>
      </c>
      <c r="I13" s="10">
        <v>92.8</v>
      </c>
      <c r="J13" s="10">
        <v>119</v>
      </c>
      <c r="K13" s="10">
        <v>211.8</v>
      </c>
      <c r="L13" s="11">
        <f>K13/3</f>
        <v>70.6</v>
      </c>
      <c r="M13" s="12"/>
      <c r="N13" s="11">
        <f>L13+M13</f>
        <v>70.6</v>
      </c>
      <c r="O13" s="13">
        <v>3</v>
      </c>
      <c r="P13" s="12"/>
    </row>
    <row r="14" customFormat="1" ht="24" customHeight="1" spans="1:16">
      <c r="A14" s="7"/>
      <c r="B14" s="7"/>
      <c r="C14" s="8"/>
      <c r="D14" s="7"/>
      <c r="E14" s="8"/>
      <c r="F14" s="8"/>
      <c r="G14" s="8"/>
      <c r="H14" s="8"/>
      <c r="I14" s="10"/>
      <c r="J14" s="10"/>
      <c r="K14" s="10"/>
      <c r="L14" s="11"/>
      <c r="M14" s="12"/>
      <c r="N14" s="11"/>
      <c r="O14" s="13"/>
      <c r="P14" s="12"/>
    </row>
    <row r="15" customFormat="1" ht="24" customHeight="1" spans="1:16">
      <c r="A15" s="7" t="s">
        <v>18</v>
      </c>
      <c r="B15" s="7" t="s">
        <v>46</v>
      </c>
      <c r="C15" s="8" t="s">
        <v>38</v>
      </c>
      <c r="D15" s="7" t="s">
        <v>47</v>
      </c>
      <c r="E15" s="8">
        <v>1</v>
      </c>
      <c r="F15" s="8" t="s">
        <v>48</v>
      </c>
      <c r="G15" s="8" t="s">
        <v>26</v>
      </c>
      <c r="H15" s="8" t="s">
        <v>49</v>
      </c>
      <c r="I15" s="10">
        <v>98.68</v>
      </c>
      <c r="J15" s="10">
        <v>119</v>
      </c>
      <c r="K15" s="10">
        <v>217.68</v>
      </c>
      <c r="L15" s="11">
        <f>K15/3</f>
        <v>72.56</v>
      </c>
      <c r="M15" s="12"/>
      <c r="N15" s="11">
        <f>L15+M15</f>
        <v>72.56</v>
      </c>
      <c r="O15" s="13">
        <v>1</v>
      </c>
      <c r="P15" s="12"/>
    </row>
    <row r="16" customFormat="1" ht="24" customHeight="1" spans="1:16">
      <c r="A16" s="7" t="s">
        <v>18</v>
      </c>
      <c r="B16" s="7" t="s">
        <v>46</v>
      </c>
      <c r="C16" s="8" t="s">
        <v>38</v>
      </c>
      <c r="D16" s="7" t="s">
        <v>47</v>
      </c>
      <c r="E16" s="8">
        <v>1</v>
      </c>
      <c r="F16" s="8" t="s">
        <v>50</v>
      </c>
      <c r="G16" s="8" t="s">
        <v>26</v>
      </c>
      <c r="H16" s="8" t="s">
        <v>51</v>
      </c>
      <c r="I16" s="10">
        <v>99.33</v>
      </c>
      <c r="J16" s="10">
        <v>112.5</v>
      </c>
      <c r="K16" s="10">
        <v>211.83</v>
      </c>
      <c r="L16" s="11">
        <f>K16/3</f>
        <v>70.61</v>
      </c>
      <c r="M16" s="12"/>
      <c r="N16" s="11">
        <f>L16+M16</f>
        <v>70.61</v>
      </c>
      <c r="O16" s="13">
        <v>2</v>
      </c>
      <c r="P16" s="12"/>
    </row>
    <row r="17" customFormat="1" ht="24" customHeight="1" spans="1:16">
      <c r="A17" s="7" t="s">
        <v>18</v>
      </c>
      <c r="B17" s="7" t="s">
        <v>46</v>
      </c>
      <c r="C17" s="8" t="s">
        <v>38</v>
      </c>
      <c r="D17" s="7" t="s">
        <v>47</v>
      </c>
      <c r="E17" s="8">
        <v>1</v>
      </c>
      <c r="F17" s="8" t="s">
        <v>52</v>
      </c>
      <c r="G17" s="8" t="s">
        <v>23</v>
      </c>
      <c r="H17" s="8" t="s">
        <v>53</v>
      </c>
      <c r="I17" s="10">
        <v>91.78</v>
      </c>
      <c r="J17" s="10">
        <v>115.75</v>
      </c>
      <c r="K17" s="10">
        <v>207.53</v>
      </c>
      <c r="L17" s="11">
        <f>K17/3</f>
        <v>69.1766666666667</v>
      </c>
      <c r="M17" s="12"/>
      <c r="N17" s="11">
        <f>L17+M17</f>
        <v>69.1766666666667</v>
      </c>
      <c r="O17" s="13">
        <v>3</v>
      </c>
      <c r="P17" s="12"/>
    </row>
    <row r="18" customFormat="1" ht="24" customHeight="1" spans="1:16">
      <c r="A18" s="7"/>
      <c r="B18" s="7"/>
      <c r="C18" s="8"/>
      <c r="D18" s="7"/>
      <c r="E18" s="8"/>
      <c r="F18" s="8"/>
      <c r="G18" s="8"/>
      <c r="H18" s="8"/>
      <c r="I18" s="10"/>
      <c r="J18" s="10"/>
      <c r="K18" s="10"/>
      <c r="L18" s="11"/>
      <c r="M18" s="12"/>
      <c r="N18" s="11"/>
      <c r="O18" s="13"/>
      <c r="P18" s="12"/>
    </row>
    <row r="19" customFormat="1" ht="24" customHeight="1" spans="1:16">
      <c r="A19" s="7" t="s">
        <v>18</v>
      </c>
      <c r="B19" s="7" t="s">
        <v>46</v>
      </c>
      <c r="C19" s="8" t="s">
        <v>54</v>
      </c>
      <c r="D19" s="7" t="s">
        <v>55</v>
      </c>
      <c r="E19" s="8">
        <v>1</v>
      </c>
      <c r="F19" s="8" t="s">
        <v>56</v>
      </c>
      <c r="G19" s="8" t="s">
        <v>26</v>
      </c>
      <c r="H19" s="8" t="s">
        <v>57</v>
      </c>
      <c r="I19" s="10">
        <v>87.4</v>
      </c>
      <c r="J19" s="10">
        <v>118.75</v>
      </c>
      <c r="K19" s="10">
        <v>206.15</v>
      </c>
      <c r="L19" s="11">
        <f>K19/3</f>
        <v>68.7166666666667</v>
      </c>
      <c r="M19" s="12"/>
      <c r="N19" s="11">
        <f>L19+M19</f>
        <v>68.7166666666667</v>
      </c>
      <c r="O19" s="13">
        <v>1</v>
      </c>
      <c r="P19" s="12"/>
    </row>
    <row r="20" customFormat="1" ht="24" customHeight="1" spans="1:16">
      <c r="A20" s="7" t="s">
        <v>18</v>
      </c>
      <c r="B20" s="7" t="s">
        <v>46</v>
      </c>
      <c r="C20" s="8" t="s">
        <v>54</v>
      </c>
      <c r="D20" s="7" t="s">
        <v>55</v>
      </c>
      <c r="E20" s="8">
        <v>1</v>
      </c>
      <c r="F20" s="8" t="s">
        <v>58</v>
      </c>
      <c r="G20" s="8" t="s">
        <v>26</v>
      </c>
      <c r="H20" s="8" t="s">
        <v>59</v>
      </c>
      <c r="I20" s="10">
        <v>79.49</v>
      </c>
      <c r="J20" s="10">
        <v>124.5</v>
      </c>
      <c r="K20" s="10">
        <v>203.99</v>
      </c>
      <c r="L20" s="11">
        <f>K20/3</f>
        <v>67.9966666666667</v>
      </c>
      <c r="M20" s="12"/>
      <c r="N20" s="11">
        <f>L20+M20</f>
        <v>67.9966666666667</v>
      </c>
      <c r="O20" s="13">
        <v>2</v>
      </c>
      <c r="P20" s="12"/>
    </row>
    <row r="21" customFormat="1" ht="24" customHeight="1" spans="1:16">
      <c r="A21" s="7" t="s">
        <v>18</v>
      </c>
      <c r="B21" s="7" t="s">
        <v>46</v>
      </c>
      <c r="C21" s="8" t="s">
        <v>54</v>
      </c>
      <c r="D21" s="7" t="s">
        <v>55</v>
      </c>
      <c r="E21" s="8">
        <v>1</v>
      </c>
      <c r="F21" s="8" t="s">
        <v>60</v>
      </c>
      <c r="G21" s="8" t="s">
        <v>23</v>
      </c>
      <c r="H21" s="8" t="s">
        <v>61</v>
      </c>
      <c r="I21" s="10">
        <v>99.8</v>
      </c>
      <c r="J21" s="10">
        <v>93.75</v>
      </c>
      <c r="K21" s="10">
        <v>193.55</v>
      </c>
      <c r="L21" s="11">
        <f>K21/3</f>
        <v>64.5166666666667</v>
      </c>
      <c r="M21" s="12"/>
      <c r="N21" s="11">
        <f>L21+M21</f>
        <v>64.5166666666667</v>
      </c>
      <c r="O21" s="13">
        <v>3</v>
      </c>
      <c r="P21" s="12"/>
    </row>
    <row r="22" customFormat="1" ht="24" customHeight="1" spans="1:16">
      <c r="A22" s="7"/>
      <c r="B22" s="7"/>
      <c r="C22" s="8"/>
      <c r="D22" s="7"/>
      <c r="E22" s="8"/>
      <c r="F22" s="8"/>
      <c r="G22" s="8"/>
      <c r="H22" s="8"/>
      <c r="I22" s="10"/>
      <c r="J22" s="10"/>
      <c r="K22" s="10"/>
      <c r="L22" s="11"/>
      <c r="M22" s="12"/>
      <c r="N22" s="11"/>
      <c r="O22" s="13"/>
      <c r="P22" s="12"/>
    </row>
    <row r="23" customFormat="1" ht="24" customHeight="1" spans="1:16">
      <c r="A23" s="7" t="s">
        <v>18</v>
      </c>
      <c r="B23" s="7" t="s">
        <v>46</v>
      </c>
      <c r="C23" s="8" t="s">
        <v>62</v>
      </c>
      <c r="D23" s="7" t="s">
        <v>63</v>
      </c>
      <c r="E23" s="8">
        <v>1</v>
      </c>
      <c r="F23" s="8" t="s">
        <v>64</v>
      </c>
      <c r="G23" s="8" t="s">
        <v>26</v>
      </c>
      <c r="H23" s="8" t="s">
        <v>65</v>
      </c>
      <c r="I23" s="10">
        <v>94.55</v>
      </c>
      <c r="J23" s="10">
        <v>110.75</v>
      </c>
      <c r="K23" s="10">
        <v>205.3</v>
      </c>
      <c r="L23" s="11">
        <f>K23/3</f>
        <v>68.4333333333333</v>
      </c>
      <c r="M23" s="12"/>
      <c r="N23" s="11">
        <f>L23+M23</f>
        <v>68.4333333333333</v>
      </c>
      <c r="O23" s="13">
        <v>1</v>
      </c>
      <c r="P23" s="12"/>
    </row>
    <row r="24" customFormat="1" ht="24" customHeight="1" spans="1:16">
      <c r="A24" s="7" t="s">
        <v>18</v>
      </c>
      <c r="B24" s="7" t="s">
        <v>46</v>
      </c>
      <c r="C24" s="8" t="s">
        <v>62</v>
      </c>
      <c r="D24" s="7" t="s">
        <v>63</v>
      </c>
      <c r="E24" s="8">
        <v>1</v>
      </c>
      <c r="F24" s="8" t="s">
        <v>66</v>
      </c>
      <c r="G24" s="8" t="s">
        <v>26</v>
      </c>
      <c r="H24" s="8" t="s">
        <v>67</v>
      </c>
      <c r="I24" s="10">
        <v>94.2</v>
      </c>
      <c r="J24" s="10">
        <v>107.5</v>
      </c>
      <c r="K24" s="10">
        <v>201.7</v>
      </c>
      <c r="L24" s="11">
        <f>K24/3</f>
        <v>67.2333333333333</v>
      </c>
      <c r="M24" s="12"/>
      <c r="N24" s="11">
        <f>L24+M24</f>
        <v>67.2333333333333</v>
      </c>
      <c r="O24" s="13">
        <v>2</v>
      </c>
      <c r="P24" s="12"/>
    </row>
    <row r="25" customFormat="1" ht="24" customHeight="1" spans="1:16">
      <c r="A25" s="7"/>
      <c r="B25" s="7"/>
      <c r="C25" s="8"/>
      <c r="D25" s="7"/>
      <c r="E25" s="8"/>
      <c r="F25" s="8"/>
      <c r="G25" s="8"/>
      <c r="H25" s="8"/>
      <c r="I25" s="10"/>
      <c r="J25" s="10"/>
      <c r="K25" s="10"/>
      <c r="L25" s="11"/>
      <c r="M25" s="12"/>
      <c r="N25" s="11"/>
      <c r="O25" s="13"/>
      <c r="P25" s="12"/>
    </row>
    <row r="26" customFormat="1" ht="24" customHeight="1" spans="1:16">
      <c r="A26" s="7" t="s">
        <v>18</v>
      </c>
      <c r="B26" s="7" t="s">
        <v>68</v>
      </c>
      <c r="C26" s="8" t="s">
        <v>69</v>
      </c>
      <c r="D26" s="7" t="s">
        <v>70</v>
      </c>
      <c r="E26" s="8">
        <v>1</v>
      </c>
      <c r="F26" s="8" t="s">
        <v>71</v>
      </c>
      <c r="G26" s="8" t="s">
        <v>23</v>
      </c>
      <c r="H26" s="8" t="s">
        <v>72</v>
      </c>
      <c r="I26" s="10">
        <v>112.5</v>
      </c>
      <c r="J26" s="10">
        <v>113.75</v>
      </c>
      <c r="K26" s="10">
        <v>226.25</v>
      </c>
      <c r="L26" s="11">
        <f>K26/3</f>
        <v>75.4166666666667</v>
      </c>
      <c r="M26" s="12"/>
      <c r="N26" s="11">
        <f>L26+M26</f>
        <v>75.4166666666667</v>
      </c>
      <c r="O26" s="13">
        <v>1</v>
      </c>
      <c r="P26" s="12"/>
    </row>
    <row r="27" customFormat="1" ht="24" customHeight="1" spans="1:16">
      <c r="A27" s="7" t="s">
        <v>18</v>
      </c>
      <c r="B27" s="7" t="s">
        <v>68</v>
      </c>
      <c r="C27" s="8" t="s">
        <v>69</v>
      </c>
      <c r="D27" s="7" t="s">
        <v>70</v>
      </c>
      <c r="E27" s="8">
        <v>1</v>
      </c>
      <c r="F27" s="8" t="s">
        <v>73</v>
      </c>
      <c r="G27" s="8" t="s">
        <v>23</v>
      </c>
      <c r="H27" s="8" t="s">
        <v>74</v>
      </c>
      <c r="I27" s="10">
        <v>105.9</v>
      </c>
      <c r="J27" s="10">
        <v>91</v>
      </c>
      <c r="K27" s="10">
        <v>196.9</v>
      </c>
      <c r="L27" s="11">
        <f>K27/3</f>
        <v>65.6333333333333</v>
      </c>
      <c r="M27" s="12"/>
      <c r="N27" s="11">
        <f>L27+M27</f>
        <v>65.6333333333333</v>
      </c>
      <c r="O27" s="13">
        <v>2</v>
      </c>
      <c r="P27" s="12"/>
    </row>
    <row r="28" customFormat="1" ht="24" customHeight="1" spans="1:16">
      <c r="A28" s="7" t="s">
        <v>18</v>
      </c>
      <c r="B28" s="7" t="s">
        <v>68</v>
      </c>
      <c r="C28" s="8" t="s">
        <v>69</v>
      </c>
      <c r="D28" s="7" t="s">
        <v>70</v>
      </c>
      <c r="E28" s="8">
        <v>1</v>
      </c>
      <c r="F28" s="8" t="s">
        <v>75</v>
      </c>
      <c r="G28" s="8" t="s">
        <v>26</v>
      </c>
      <c r="H28" s="8" t="s">
        <v>76</v>
      </c>
      <c r="I28" s="10">
        <v>79.49</v>
      </c>
      <c r="J28" s="10">
        <v>114.75</v>
      </c>
      <c r="K28" s="10">
        <v>194.24</v>
      </c>
      <c r="L28" s="11">
        <f>K28/3</f>
        <v>64.7466666666667</v>
      </c>
      <c r="M28" s="12"/>
      <c r="N28" s="11">
        <f>L28+M28</f>
        <v>64.7466666666667</v>
      </c>
      <c r="O28" s="13">
        <v>3</v>
      </c>
      <c r="P28" s="12"/>
    </row>
    <row r="29" customFormat="1" ht="24" customHeight="1" spans="1:16">
      <c r="A29" s="7"/>
      <c r="B29" s="7"/>
      <c r="C29" s="8"/>
      <c r="D29" s="7"/>
      <c r="E29" s="8"/>
      <c r="F29" s="8"/>
      <c r="G29" s="8"/>
      <c r="H29" s="8"/>
      <c r="I29" s="10"/>
      <c r="J29" s="10"/>
      <c r="K29" s="10"/>
      <c r="L29" s="11"/>
      <c r="M29" s="12"/>
      <c r="N29" s="11"/>
      <c r="O29" s="13"/>
      <c r="P29" s="12"/>
    </row>
    <row r="30" customFormat="1" ht="24" customHeight="1" spans="1:16">
      <c r="A30" s="7" t="s">
        <v>18</v>
      </c>
      <c r="B30" s="7" t="s">
        <v>68</v>
      </c>
      <c r="C30" s="8" t="s">
        <v>77</v>
      </c>
      <c r="D30" s="7" t="s">
        <v>78</v>
      </c>
      <c r="E30" s="8">
        <v>1</v>
      </c>
      <c r="F30" s="8" t="s">
        <v>79</v>
      </c>
      <c r="G30" s="8" t="s">
        <v>26</v>
      </c>
      <c r="H30" s="8" t="s">
        <v>80</v>
      </c>
      <c r="I30" s="10">
        <v>92.56</v>
      </c>
      <c r="J30" s="10">
        <v>103.25</v>
      </c>
      <c r="K30" s="10">
        <v>195.81</v>
      </c>
      <c r="L30" s="11">
        <f>K30/3</f>
        <v>65.27</v>
      </c>
      <c r="M30" s="12"/>
      <c r="N30" s="11">
        <f>L30+M30</f>
        <v>65.27</v>
      </c>
      <c r="O30" s="13">
        <v>1</v>
      </c>
      <c r="P30" s="12"/>
    </row>
    <row r="31" customFormat="1" ht="24" customHeight="1" spans="1:16">
      <c r="A31" s="7" t="s">
        <v>18</v>
      </c>
      <c r="B31" s="7" t="s">
        <v>68</v>
      </c>
      <c r="C31" s="8" t="s">
        <v>77</v>
      </c>
      <c r="D31" s="7" t="s">
        <v>78</v>
      </c>
      <c r="E31" s="8">
        <v>1</v>
      </c>
      <c r="F31" s="8" t="s">
        <v>81</v>
      </c>
      <c r="G31" s="8" t="s">
        <v>26</v>
      </c>
      <c r="H31" s="8" t="s">
        <v>82</v>
      </c>
      <c r="I31" s="10">
        <v>74.65</v>
      </c>
      <c r="J31" s="10">
        <v>95.75</v>
      </c>
      <c r="K31" s="10">
        <v>170.4</v>
      </c>
      <c r="L31" s="11">
        <f>K31/3</f>
        <v>56.8</v>
      </c>
      <c r="M31" s="12"/>
      <c r="N31" s="11">
        <f>L31+M31</f>
        <v>56.8</v>
      </c>
      <c r="O31" s="13">
        <v>2</v>
      </c>
      <c r="P31" s="12"/>
    </row>
    <row r="32" customFormat="1" ht="24" customHeight="1" spans="1:16">
      <c r="A32" s="7"/>
      <c r="B32" s="7"/>
      <c r="C32" s="8"/>
      <c r="D32" s="7"/>
      <c r="E32" s="8"/>
      <c r="F32" s="8"/>
      <c r="G32" s="8"/>
      <c r="H32" s="8"/>
      <c r="I32" s="10"/>
      <c r="J32" s="10"/>
      <c r="K32" s="10"/>
      <c r="L32" s="11"/>
      <c r="M32" s="12"/>
      <c r="N32" s="11"/>
      <c r="O32" s="13"/>
      <c r="P32" s="12"/>
    </row>
    <row r="33" customFormat="1" ht="24" customHeight="1" spans="1:16">
      <c r="A33" s="7" t="s">
        <v>83</v>
      </c>
      <c r="B33" s="7" t="s">
        <v>84</v>
      </c>
      <c r="C33" s="8" t="s">
        <v>85</v>
      </c>
      <c r="D33" s="7" t="s">
        <v>86</v>
      </c>
      <c r="E33" s="8">
        <v>1</v>
      </c>
      <c r="F33" s="8" t="s">
        <v>87</v>
      </c>
      <c r="G33" s="8" t="s">
        <v>26</v>
      </c>
      <c r="H33" s="8" t="s">
        <v>88</v>
      </c>
      <c r="I33" s="10">
        <v>114.42</v>
      </c>
      <c r="J33" s="10">
        <v>103.7</v>
      </c>
      <c r="K33" s="10">
        <v>218.12</v>
      </c>
      <c r="L33" s="11">
        <f>K33/3</f>
        <v>72.7066666666667</v>
      </c>
      <c r="M33" s="12"/>
      <c r="N33" s="11">
        <f>L33+M33</f>
        <v>72.7066666666667</v>
      </c>
      <c r="O33" s="13">
        <v>1</v>
      </c>
      <c r="P33" s="12"/>
    </row>
    <row r="34" customFormat="1" ht="24" customHeight="1" spans="1:16">
      <c r="A34" s="7" t="s">
        <v>83</v>
      </c>
      <c r="B34" s="7" t="s">
        <v>84</v>
      </c>
      <c r="C34" s="8" t="s">
        <v>85</v>
      </c>
      <c r="D34" s="7" t="s">
        <v>86</v>
      </c>
      <c r="E34" s="8">
        <v>1</v>
      </c>
      <c r="F34" s="8" t="s">
        <v>89</v>
      </c>
      <c r="G34" s="8" t="s">
        <v>23</v>
      </c>
      <c r="H34" s="8" t="s">
        <v>90</v>
      </c>
      <c r="I34" s="10">
        <v>111.73</v>
      </c>
      <c r="J34" s="10">
        <v>94</v>
      </c>
      <c r="K34" s="10">
        <v>205.73</v>
      </c>
      <c r="L34" s="11">
        <f>K34/3</f>
        <v>68.5766666666667</v>
      </c>
      <c r="M34" s="12"/>
      <c r="N34" s="11">
        <f>L34+M34</f>
        <v>68.5766666666667</v>
      </c>
      <c r="O34" s="13">
        <v>2</v>
      </c>
      <c r="P34" s="12"/>
    </row>
    <row r="35" customFormat="1" ht="24" customHeight="1" spans="1:16">
      <c r="A35" s="7" t="s">
        <v>83</v>
      </c>
      <c r="B35" s="7" t="s">
        <v>84</v>
      </c>
      <c r="C35" s="8" t="s">
        <v>85</v>
      </c>
      <c r="D35" s="7" t="s">
        <v>86</v>
      </c>
      <c r="E35" s="8">
        <v>1</v>
      </c>
      <c r="F35" s="8" t="s">
        <v>91</v>
      </c>
      <c r="G35" s="8" t="s">
        <v>26</v>
      </c>
      <c r="H35" s="8" t="s">
        <v>92</v>
      </c>
      <c r="I35" s="10">
        <v>112.44</v>
      </c>
      <c r="J35" s="10">
        <v>86.7</v>
      </c>
      <c r="K35" s="10">
        <v>199.14</v>
      </c>
      <c r="L35" s="11">
        <f>K35/3</f>
        <v>66.38</v>
      </c>
      <c r="M35" s="12"/>
      <c r="N35" s="11">
        <f>L35+M35</f>
        <v>66.38</v>
      </c>
      <c r="O35" s="13">
        <v>3</v>
      </c>
      <c r="P35" s="12"/>
    </row>
    <row r="36" customFormat="1" ht="24" customHeight="1" spans="1:16">
      <c r="A36" s="7"/>
      <c r="B36" s="7"/>
      <c r="C36" s="8"/>
      <c r="D36" s="7"/>
      <c r="E36" s="8"/>
      <c r="F36" s="8"/>
      <c r="G36" s="8"/>
      <c r="H36" s="8"/>
      <c r="I36" s="10"/>
      <c r="J36" s="10"/>
      <c r="K36" s="10"/>
      <c r="L36" s="11"/>
      <c r="M36" s="12"/>
      <c r="N36" s="11"/>
      <c r="O36" s="13"/>
      <c r="P36" s="12"/>
    </row>
    <row r="37" customFormat="1" ht="24" customHeight="1" spans="1:16">
      <c r="A37" s="7" t="s">
        <v>83</v>
      </c>
      <c r="B37" s="7" t="s">
        <v>84</v>
      </c>
      <c r="C37" s="8" t="s">
        <v>93</v>
      </c>
      <c r="D37" s="7" t="s">
        <v>94</v>
      </c>
      <c r="E37" s="8">
        <v>2</v>
      </c>
      <c r="F37" s="8" t="s">
        <v>95</v>
      </c>
      <c r="G37" s="8" t="s">
        <v>23</v>
      </c>
      <c r="H37" s="8" t="s">
        <v>96</v>
      </c>
      <c r="I37" s="10">
        <v>114.19</v>
      </c>
      <c r="J37" s="10">
        <v>94.7</v>
      </c>
      <c r="K37" s="10">
        <v>208.89</v>
      </c>
      <c r="L37" s="11">
        <f t="shared" ref="L37:L52" si="0">K37/3</f>
        <v>69.63</v>
      </c>
      <c r="M37" s="12"/>
      <c r="N37" s="11">
        <f t="shared" ref="N37:N52" si="1">L37+M37</f>
        <v>69.63</v>
      </c>
      <c r="O37" s="13">
        <v>1</v>
      </c>
      <c r="P37" s="12"/>
    </row>
    <row r="38" customFormat="1" ht="24" customHeight="1" spans="1:16">
      <c r="A38" s="7" t="s">
        <v>83</v>
      </c>
      <c r="B38" s="7" t="s">
        <v>84</v>
      </c>
      <c r="C38" s="8" t="s">
        <v>93</v>
      </c>
      <c r="D38" s="7" t="s">
        <v>94</v>
      </c>
      <c r="E38" s="8">
        <v>2</v>
      </c>
      <c r="F38" s="8" t="s">
        <v>97</v>
      </c>
      <c r="G38" s="8" t="s">
        <v>23</v>
      </c>
      <c r="H38" s="8" t="s">
        <v>98</v>
      </c>
      <c r="I38" s="10">
        <v>111.9</v>
      </c>
      <c r="J38" s="10">
        <v>89.25</v>
      </c>
      <c r="K38" s="10">
        <v>201.15</v>
      </c>
      <c r="L38" s="11">
        <f t="shared" si="0"/>
        <v>67.05</v>
      </c>
      <c r="M38" s="12"/>
      <c r="N38" s="11">
        <f t="shared" si="1"/>
        <v>67.05</v>
      </c>
      <c r="O38" s="13">
        <v>2</v>
      </c>
      <c r="P38" s="12"/>
    </row>
    <row r="39" customFormat="1" ht="24" customHeight="1" spans="1:16">
      <c r="A39" s="7" t="s">
        <v>83</v>
      </c>
      <c r="B39" s="7" t="s">
        <v>84</v>
      </c>
      <c r="C39" s="8" t="s">
        <v>93</v>
      </c>
      <c r="D39" s="7" t="s">
        <v>94</v>
      </c>
      <c r="E39" s="8">
        <v>2</v>
      </c>
      <c r="F39" s="8" t="s">
        <v>99</v>
      </c>
      <c r="G39" s="8" t="s">
        <v>26</v>
      </c>
      <c r="H39" s="8" t="s">
        <v>100</v>
      </c>
      <c r="I39" s="10">
        <v>92.45</v>
      </c>
      <c r="J39" s="10">
        <v>85.5</v>
      </c>
      <c r="K39" s="10">
        <v>177.95</v>
      </c>
      <c r="L39" s="11">
        <f t="shared" si="0"/>
        <v>59.3166666666667</v>
      </c>
      <c r="M39" s="10">
        <v>5</v>
      </c>
      <c r="N39" s="11">
        <f t="shared" si="1"/>
        <v>64.3166666666667</v>
      </c>
      <c r="O39" s="13">
        <v>3</v>
      </c>
      <c r="P39" s="12"/>
    </row>
    <row r="40" customFormat="1" ht="24" customHeight="1" spans="1:16">
      <c r="A40" s="7" t="s">
        <v>83</v>
      </c>
      <c r="B40" s="7" t="s">
        <v>84</v>
      </c>
      <c r="C40" s="8" t="s">
        <v>93</v>
      </c>
      <c r="D40" s="7" t="s">
        <v>94</v>
      </c>
      <c r="E40" s="8">
        <v>2</v>
      </c>
      <c r="F40" s="8" t="s">
        <v>101</v>
      </c>
      <c r="G40" s="8" t="s">
        <v>23</v>
      </c>
      <c r="H40" s="8" t="s">
        <v>102</v>
      </c>
      <c r="I40" s="10">
        <v>102.45</v>
      </c>
      <c r="J40" s="10">
        <v>84.6</v>
      </c>
      <c r="K40" s="10">
        <v>187.05</v>
      </c>
      <c r="L40" s="11">
        <f t="shared" si="0"/>
        <v>62.35</v>
      </c>
      <c r="M40" s="12"/>
      <c r="N40" s="11">
        <f t="shared" si="1"/>
        <v>62.35</v>
      </c>
      <c r="O40" s="13">
        <v>4</v>
      </c>
      <c r="P40" s="12"/>
    </row>
    <row r="41" customFormat="1" ht="24" customHeight="1" spans="1:16">
      <c r="A41" s="7" t="s">
        <v>83</v>
      </c>
      <c r="B41" s="7" t="s">
        <v>84</v>
      </c>
      <c r="C41" s="8" t="s">
        <v>93</v>
      </c>
      <c r="D41" s="7" t="s">
        <v>94</v>
      </c>
      <c r="E41" s="8">
        <v>2</v>
      </c>
      <c r="F41" s="8" t="s">
        <v>103</v>
      </c>
      <c r="G41" s="8" t="s">
        <v>26</v>
      </c>
      <c r="H41" s="8" t="s">
        <v>104</v>
      </c>
      <c r="I41" s="10">
        <v>101.49</v>
      </c>
      <c r="J41" s="10">
        <v>83.45</v>
      </c>
      <c r="K41" s="10">
        <v>184.94</v>
      </c>
      <c r="L41" s="11">
        <f t="shared" si="0"/>
        <v>61.6466666666667</v>
      </c>
      <c r="M41" s="12"/>
      <c r="N41" s="11">
        <f t="shared" si="1"/>
        <v>61.6466666666667</v>
      </c>
      <c r="O41" s="13">
        <v>5</v>
      </c>
      <c r="P41" s="12"/>
    </row>
    <row r="42" customFormat="1" ht="24" customHeight="1" spans="1:16">
      <c r="A42" s="7" t="s">
        <v>83</v>
      </c>
      <c r="B42" s="7" t="s">
        <v>84</v>
      </c>
      <c r="C42" s="8" t="s">
        <v>93</v>
      </c>
      <c r="D42" s="7" t="s">
        <v>94</v>
      </c>
      <c r="E42" s="8">
        <v>2</v>
      </c>
      <c r="F42" s="8" t="s">
        <v>105</v>
      </c>
      <c r="G42" s="8" t="s">
        <v>26</v>
      </c>
      <c r="H42" s="8" t="s">
        <v>106</v>
      </c>
      <c r="I42" s="10">
        <v>114.73</v>
      </c>
      <c r="J42" s="10">
        <v>69.85</v>
      </c>
      <c r="K42" s="10">
        <v>184.58</v>
      </c>
      <c r="L42" s="11">
        <f t="shared" si="0"/>
        <v>61.5266666666667</v>
      </c>
      <c r="M42" s="12"/>
      <c r="N42" s="11">
        <f t="shared" si="1"/>
        <v>61.5266666666667</v>
      </c>
      <c r="O42" s="13">
        <v>6</v>
      </c>
      <c r="P42" s="12"/>
    </row>
    <row r="43" customFormat="1" ht="24" customHeight="1" spans="1:16">
      <c r="A43" s="7"/>
      <c r="B43" s="7"/>
      <c r="C43" s="8"/>
      <c r="D43" s="7"/>
      <c r="E43" s="8"/>
      <c r="F43" s="8"/>
      <c r="G43" s="8"/>
      <c r="H43" s="8"/>
      <c r="I43" s="10"/>
      <c r="J43" s="10"/>
      <c r="K43" s="10"/>
      <c r="L43" s="11"/>
      <c r="M43" s="12"/>
      <c r="N43" s="11"/>
      <c r="O43" s="13"/>
      <c r="P43" s="12"/>
    </row>
    <row r="44" customFormat="1" ht="24" customHeight="1" spans="1:16">
      <c r="A44" s="7" t="s">
        <v>83</v>
      </c>
      <c r="B44" s="7" t="s">
        <v>107</v>
      </c>
      <c r="C44" s="8" t="s">
        <v>108</v>
      </c>
      <c r="D44" s="7" t="s">
        <v>109</v>
      </c>
      <c r="E44" s="8">
        <v>1</v>
      </c>
      <c r="F44" s="8" t="s">
        <v>110</v>
      </c>
      <c r="G44" s="8" t="s">
        <v>26</v>
      </c>
      <c r="H44" s="8" t="s">
        <v>111</v>
      </c>
      <c r="I44" s="10">
        <v>96.54</v>
      </c>
      <c r="J44" s="10">
        <v>94.05</v>
      </c>
      <c r="K44" s="10">
        <v>190.59</v>
      </c>
      <c r="L44" s="11">
        <f>K44/3</f>
        <v>63.53</v>
      </c>
      <c r="M44" s="12"/>
      <c r="N44" s="11">
        <f>L44+M44</f>
        <v>63.53</v>
      </c>
      <c r="O44" s="13">
        <v>1</v>
      </c>
      <c r="P44" s="12"/>
    </row>
    <row r="45" customFormat="1" ht="24" customHeight="1" spans="1:16">
      <c r="A45" s="7" t="s">
        <v>83</v>
      </c>
      <c r="B45" s="7" t="s">
        <v>107</v>
      </c>
      <c r="C45" s="8" t="s">
        <v>108</v>
      </c>
      <c r="D45" s="7" t="s">
        <v>109</v>
      </c>
      <c r="E45" s="8">
        <v>1</v>
      </c>
      <c r="F45" s="8" t="s">
        <v>112</v>
      </c>
      <c r="G45" s="8" t="s">
        <v>26</v>
      </c>
      <c r="H45" s="8" t="s">
        <v>113</v>
      </c>
      <c r="I45" s="10">
        <v>99.78</v>
      </c>
      <c r="J45" s="10">
        <v>88.65</v>
      </c>
      <c r="K45" s="10">
        <v>188.43</v>
      </c>
      <c r="L45" s="11">
        <f>K45/3</f>
        <v>62.81</v>
      </c>
      <c r="M45" s="12"/>
      <c r="N45" s="11">
        <f>L45+M45</f>
        <v>62.81</v>
      </c>
      <c r="O45" s="13">
        <v>2</v>
      </c>
      <c r="P45" s="12"/>
    </row>
    <row r="46" customFormat="1" ht="24" customHeight="1" spans="1:16">
      <c r="A46" s="7" t="s">
        <v>83</v>
      </c>
      <c r="B46" s="7" t="s">
        <v>107</v>
      </c>
      <c r="C46" s="8" t="s">
        <v>108</v>
      </c>
      <c r="D46" s="7" t="s">
        <v>109</v>
      </c>
      <c r="E46" s="8">
        <v>1</v>
      </c>
      <c r="F46" s="8" t="s">
        <v>114</v>
      </c>
      <c r="G46" s="8" t="s">
        <v>26</v>
      </c>
      <c r="H46" s="8" t="s">
        <v>115</v>
      </c>
      <c r="I46" s="10">
        <v>101.44</v>
      </c>
      <c r="J46" s="10">
        <v>85.7</v>
      </c>
      <c r="K46" s="10">
        <v>187.14</v>
      </c>
      <c r="L46" s="11">
        <f>K46/3</f>
        <v>62.38</v>
      </c>
      <c r="M46" s="12"/>
      <c r="N46" s="11">
        <f>L46+M46</f>
        <v>62.38</v>
      </c>
      <c r="O46" s="13">
        <v>3</v>
      </c>
      <c r="P46" s="12"/>
    </row>
    <row r="47" customFormat="1" ht="24" customHeight="1" spans="1:16">
      <c r="A47" s="7"/>
      <c r="B47" s="7"/>
      <c r="C47" s="8"/>
      <c r="D47" s="7"/>
      <c r="E47" s="8"/>
      <c r="F47" s="8"/>
      <c r="G47" s="8"/>
      <c r="H47" s="8"/>
      <c r="I47" s="10"/>
      <c r="J47" s="10"/>
      <c r="K47" s="10"/>
      <c r="L47" s="11"/>
      <c r="M47" s="12"/>
      <c r="N47" s="11"/>
      <c r="O47" s="13"/>
      <c r="P47" s="12"/>
    </row>
    <row r="48" customFormat="1" ht="24" customHeight="1" spans="1:16">
      <c r="A48" s="7" t="s">
        <v>83</v>
      </c>
      <c r="B48" s="7" t="s">
        <v>107</v>
      </c>
      <c r="C48" s="8" t="s">
        <v>116</v>
      </c>
      <c r="D48" s="7" t="s">
        <v>117</v>
      </c>
      <c r="E48" s="8">
        <v>1</v>
      </c>
      <c r="F48" s="8" t="s">
        <v>118</v>
      </c>
      <c r="G48" s="8" t="s">
        <v>26</v>
      </c>
      <c r="H48" s="8" t="s">
        <v>119</v>
      </c>
      <c r="I48" s="10">
        <v>102.74</v>
      </c>
      <c r="J48" s="10">
        <v>55.5</v>
      </c>
      <c r="K48" s="10">
        <v>158.24</v>
      </c>
      <c r="L48" s="11">
        <f>K48/3</f>
        <v>52.7466666666667</v>
      </c>
      <c r="M48" s="12"/>
      <c r="N48" s="11">
        <f>L48+M48</f>
        <v>52.7466666666667</v>
      </c>
      <c r="O48" s="13">
        <v>1</v>
      </c>
      <c r="P48" s="12"/>
    </row>
    <row r="49" customFormat="1" ht="24" customHeight="1" spans="1:16">
      <c r="A49" s="7" t="s">
        <v>83</v>
      </c>
      <c r="B49" s="7" t="s">
        <v>107</v>
      </c>
      <c r="C49" s="8" t="s">
        <v>116</v>
      </c>
      <c r="D49" s="7" t="s">
        <v>117</v>
      </c>
      <c r="E49" s="8">
        <v>1</v>
      </c>
      <c r="F49" s="8" t="s">
        <v>120</v>
      </c>
      <c r="G49" s="8" t="s">
        <v>23</v>
      </c>
      <c r="H49" s="8" t="s">
        <v>121</v>
      </c>
      <c r="I49" s="10">
        <v>95.1</v>
      </c>
      <c r="J49" s="10">
        <v>48.8</v>
      </c>
      <c r="K49" s="10">
        <v>143.9</v>
      </c>
      <c r="L49" s="11">
        <f>K49/3</f>
        <v>47.9666666666667</v>
      </c>
      <c r="M49" s="12"/>
      <c r="N49" s="11">
        <f>L49+M49</f>
        <v>47.9666666666667</v>
      </c>
      <c r="O49" s="13">
        <v>2</v>
      </c>
      <c r="P49" s="12"/>
    </row>
    <row r="50" customFormat="1" ht="24" customHeight="1" spans="1:16">
      <c r="A50" s="7"/>
      <c r="B50" s="7"/>
      <c r="C50" s="8"/>
      <c r="D50" s="7"/>
      <c r="E50" s="8"/>
      <c r="F50" s="8"/>
      <c r="G50" s="8"/>
      <c r="H50" s="8"/>
      <c r="I50" s="10"/>
      <c r="J50" s="10"/>
      <c r="K50" s="10"/>
      <c r="L50" s="11"/>
      <c r="M50" s="12"/>
      <c r="N50" s="11"/>
      <c r="O50" s="13"/>
      <c r="P50" s="12"/>
    </row>
    <row r="51" customFormat="1" ht="24" customHeight="1" spans="1:16">
      <c r="A51" s="7" t="s">
        <v>83</v>
      </c>
      <c r="B51" s="7" t="s">
        <v>122</v>
      </c>
      <c r="C51" s="8" t="s">
        <v>93</v>
      </c>
      <c r="D51" s="7" t="s">
        <v>123</v>
      </c>
      <c r="E51" s="8">
        <v>1</v>
      </c>
      <c r="F51" s="8" t="s">
        <v>124</v>
      </c>
      <c r="G51" s="8" t="s">
        <v>23</v>
      </c>
      <c r="H51" s="8" t="s">
        <v>125</v>
      </c>
      <c r="I51" s="10">
        <v>107.98</v>
      </c>
      <c r="J51" s="10">
        <v>81.25</v>
      </c>
      <c r="K51" s="10">
        <v>189.23</v>
      </c>
      <c r="L51" s="11">
        <f>K51/3</f>
        <v>63.0766666666667</v>
      </c>
      <c r="M51" s="12"/>
      <c r="N51" s="11">
        <f>L51+M51</f>
        <v>63.0766666666667</v>
      </c>
      <c r="O51" s="13">
        <v>1</v>
      </c>
      <c r="P51" s="12"/>
    </row>
    <row r="52" customFormat="1" ht="24" customHeight="1" spans="1:16">
      <c r="A52" s="7" t="s">
        <v>83</v>
      </c>
      <c r="B52" s="7" t="s">
        <v>122</v>
      </c>
      <c r="C52" s="8" t="s">
        <v>93</v>
      </c>
      <c r="D52" s="7" t="s">
        <v>123</v>
      </c>
      <c r="E52" s="8">
        <v>1</v>
      </c>
      <c r="F52" s="8" t="s">
        <v>126</v>
      </c>
      <c r="G52" s="8" t="s">
        <v>23</v>
      </c>
      <c r="H52" s="8" t="s">
        <v>127</v>
      </c>
      <c r="I52" s="10">
        <v>96.13</v>
      </c>
      <c r="J52" s="10">
        <v>85.4</v>
      </c>
      <c r="K52" s="10">
        <v>181.53</v>
      </c>
      <c r="L52" s="11">
        <f>K52/3</f>
        <v>60.51</v>
      </c>
      <c r="M52" s="12"/>
      <c r="N52" s="11">
        <f>L52+M52</f>
        <v>60.51</v>
      </c>
      <c r="O52" s="13">
        <v>2</v>
      </c>
      <c r="P52" s="12"/>
    </row>
    <row r="53" customFormat="1" ht="24" customHeight="1" spans="1:16">
      <c r="A53" s="7" t="s">
        <v>83</v>
      </c>
      <c r="B53" s="7" t="s">
        <v>122</v>
      </c>
      <c r="C53" s="8" t="s">
        <v>93</v>
      </c>
      <c r="D53" s="7" t="s">
        <v>123</v>
      </c>
      <c r="E53" s="8">
        <v>1</v>
      </c>
      <c r="F53" s="8" t="s">
        <v>128</v>
      </c>
      <c r="G53" s="8" t="s">
        <v>23</v>
      </c>
      <c r="H53" s="8" t="s">
        <v>129</v>
      </c>
      <c r="I53" s="10">
        <v>105.76</v>
      </c>
      <c r="J53" s="10">
        <v>74.45</v>
      </c>
      <c r="K53" s="10">
        <v>180.21</v>
      </c>
      <c r="L53" s="11">
        <f>K53/3</f>
        <v>60.07</v>
      </c>
      <c r="M53" s="12"/>
      <c r="N53" s="11">
        <f>L53+M53</f>
        <v>60.07</v>
      </c>
      <c r="O53" s="13">
        <v>3</v>
      </c>
      <c r="P53" s="12"/>
    </row>
    <row r="54" customFormat="1" ht="24" customHeight="1" spans="1:16">
      <c r="A54" s="7"/>
      <c r="B54" s="7"/>
      <c r="C54" s="8"/>
      <c r="D54" s="7"/>
      <c r="E54" s="8"/>
      <c r="F54" s="8"/>
      <c r="G54" s="8"/>
      <c r="H54" s="8"/>
      <c r="I54" s="10"/>
      <c r="J54" s="10"/>
      <c r="K54" s="10"/>
      <c r="L54" s="11"/>
      <c r="M54" s="12"/>
      <c r="N54" s="11"/>
      <c r="O54" s="13"/>
      <c r="P54" s="12"/>
    </row>
    <row r="55" customFormat="1" ht="24" customHeight="1" spans="1:16">
      <c r="A55" s="7" t="s">
        <v>83</v>
      </c>
      <c r="B55" s="7" t="s">
        <v>122</v>
      </c>
      <c r="C55" s="8" t="s">
        <v>108</v>
      </c>
      <c r="D55" s="7" t="s">
        <v>130</v>
      </c>
      <c r="E55" s="8">
        <v>1</v>
      </c>
      <c r="F55" s="8" t="s">
        <v>131</v>
      </c>
      <c r="G55" s="8" t="s">
        <v>26</v>
      </c>
      <c r="H55" s="8" t="s">
        <v>132</v>
      </c>
      <c r="I55" s="10">
        <v>106.83</v>
      </c>
      <c r="J55" s="10">
        <v>91.8</v>
      </c>
      <c r="K55" s="10">
        <v>198.63</v>
      </c>
      <c r="L55" s="11">
        <f>K55/3</f>
        <v>66.21</v>
      </c>
      <c r="M55" s="12"/>
      <c r="N55" s="11">
        <f>L55+M55</f>
        <v>66.21</v>
      </c>
      <c r="O55" s="13">
        <v>1</v>
      </c>
      <c r="P55" s="12"/>
    </row>
    <row r="56" customFormat="1" ht="24" customHeight="1" spans="1:16">
      <c r="A56" s="7" t="s">
        <v>83</v>
      </c>
      <c r="B56" s="7" t="s">
        <v>122</v>
      </c>
      <c r="C56" s="8" t="s">
        <v>108</v>
      </c>
      <c r="D56" s="7" t="s">
        <v>130</v>
      </c>
      <c r="E56" s="8">
        <v>1</v>
      </c>
      <c r="F56" s="8" t="s">
        <v>133</v>
      </c>
      <c r="G56" s="8" t="s">
        <v>26</v>
      </c>
      <c r="H56" s="8" t="s">
        <v>134</v>
      </c>
      <c r="I56" s="10">
        <v>81.76</v>
      </c>
      <c r="J56" s="10">
        <v>100.8</v>
      </c>
      <c r="K56" s="10">
        <v>182.56</v>
      </c>
      <c r="L56" s="11">
        <f>K56/3</f>
        <v>60.8533333333333</v>
      </c>
      <c r="M56" s="12"/>
      <c r="N56" s="11">
        <f>L56+M56</f>
        <v>60.8533333333333</v>
      </c>
      <c r="O56" s="13">
        <v>2</v>
      </c>
      <c r="P56" s="12"/>
    </row>
    <row r="57" customFormat="1" ht="24" customHeight="1" spans="1:16">
      <c r="A57" s="7" t="s">
        <v>83</v>
      </c>
      <c r="B57" s="7" t="s">
        <v>122</v>
      </c>
      <c r="C57" s="8" t="s">
        <v>108</v>
      </c>
      <c r="D57" s="7" t="s">
        <v>130</v>
      </c>
      <c r="E57" s="8">
        <v>1</v>
      </c>
      <c r="F57" s="8" t="s">
        <v>135</v>
      </c>
      <c r="G57" s="8" t="s">
        <v>26</v>
      </c>
      <c r="H57" s="8" t="s">
        <v>136</v>
      </c>
      <c r="I57" s="10">
        <v>95.98</v>
      </c>
      <c r="J57" s="10">
        <v>84.5</v>
      </c>
      <c r="K57" s="10">
        <v>180.48</v>
      </c>
      <c r="L57" s="11">
        <f>K57/3</f>
        <v>60.16</v>
      </c>
      <c r="M57" s="12"/>
      <c r="N57" s="11">
        <f>L57+M57</f>
        <v>60.16</v>
      </c>
      <c r="O57" s="13">
        <v>3</v>
      </c>
      <c r="P57" s="12"/>
    </row>
    <row r="58" customFormat="1" ht="24" customHeight="1" spans="1:16">
      <c r="A58" s="7"/>
      <c r="B58" s="7"/>
      <c r="C58" s="8"/>
      <c r="D58" s="7"/>
      <c r="E58" s="8"/>
      <c r="F58" s="8"/>
      <c r="G58" s="8"/>
      <c r="H58" s="8"/>
      <c r="I58" s="10"/>
      <c r="J58" s="10"/>
      <c r="K58" s="10"/>
      <c r="L58" s="11"/>
      <c r="M58" s="12"/>
      <c r="N58" s="11"/>
      <c r="O58" s="13"/>
      <c r="P58" s="12"/>
    </row>
    <row r="59" customFormat="1" ht="24" customHeight="1" spans="1:16">
      <c r="A59" s="7" t="s">
        <v>83</v>
      </c>
      <c r="B59" s="7" t="s">
        <v>137</v>
      </c>
      <c r="C59" s="8" t="s">
        <v>108</v>
      </c>
      <c r="D59" s="7" t="s">
        <v>138</v>
      </c>
      <c r="E59" s="8">
        <v>2</v>
      </c>
      <c r="F59" s="8" t="s">
        <v>139</v>
      </c>
      <c r="G59" s="8" t="s">
        <v>26</v>
      </c>
      <c r="H59" s="8" t="s">
        <v>140</v>
      </c>
      <c r="I59" s="10">
        <v>100.87</v>
      </c>
      <c r="J59" s="10">
        <v>101.2</v>
      </c>
      <c r="K59" s="10">
        <v>202.07</v>
      </c>
      <c r="L59" s="11">
        <f t="shared" ref="L59:L64" si="2">K59/3</f>
        <v>67.3566666666667</v>
      </c>
      <c r="M59" s="12"/>
      <c r="N59" s="11">
        <f t="shared" ref="N59:N64" si="3">L59+M59</f>
        <v>67.3566666666667</v>
      </c>
      <c r="O59" s="13">
        <v>1</v>
      </c>
      <c r="P59" s="12"/>
    </row>
    <row r="60" customFormat="1" ht="24" customHeight="1" spans="1:16">
      <c r="A60" s="7" t="s">
        <v>83</v>
      </c>
      <c r="B60" s="7" t="s">
        <v>137</v>
      </c>
      <c r="C60" s="8" t="s">
        <v>108</v>
      </c>
      <c r="D60" s="7" t="s">
        <v>138</v>
      </c>
      <c r="E60" s="8">
        <v>2</v>
      </c>
      <c r="F60" s="8" t="s">
        <v>141</v>
      </c>
      <c r="G60" s="8" t="s">
        <v>26</v>
      </c>
      <c r="H60" s="8" t="s">
        <v>142</v>
      </c>
      <c r="I60" s="10">
        <v>98.1</v>
      </c>
      <c r="J60" s="10">
        <v>97.15</v>
      </c>
      <c r="K60" s="10">
        <v>195.25</v>
      </c>
      <c r="L60" s="11">
        <f t="shared" si="2"/>
        <v>65.0833333333333</v>
      </c>
      <c r="M60" s="12"/>
      <c r="N60" s="11">
        <f t="shared" si="3"/>
        <v>65.0833333333333</v>
      </c>
      <c r="O60" s="13">
        <v>2</v>
      </c>
      <c r="P60" s="12"/>
    </row>
    <row r="61" customFormat="1" ht="24" customHeight="1" spans="1:16">
      <c r="A61" s="7" t="s">
        <v>83</v>
      </c>
      <c r="B61" s="7" t="s">
        <v>137</v>
      </c>
      <c r="C61" s="8" t="s">
        <v>108</v>
      </c>
      <c r="D61" s="7" t="s">
        <v>138</v>
      </c>
      <c r="E61" s="8">
        <v>2</v>
      </c>
      <c r="F61" s="8" t="s">
        <v>143</v>
      </c>
      <c r="G61" s="8" t="s">
        <v>26</v>
      </c>
      <c r="H61" s="8" t="s">
        <v>144</v>
      </c>
      <c r="I61" s="10">
        <v>90.07</v>
      </c>
      <c r="J61" s="10">
        <v>95.2</v>
      </c>
      <c r="K61" s="10">
        <v>185.27</v>
      </c>
      <c r="L61" s="11">
        <f t="shared" si="2"/>
        <v>61.7566666666667</v>
      </c>
      <c r="M61" s="12"/>
      <c r="N61" s="11">
        <f t="shared" si="3"/>
        <v>61.7566666666667</v>
      </c>
      <c r="O61" s="13">
        <v>3</v>
      </c>
      <c r="P61" s="12"/>
    </row>
    <row r="62" customFormat="1" ht="24" customHeight="1" spans="1:16">
      <c r="A62" s="7" t="s">
        <v>83</v>
      </c>
      <c r="B62" s="7" t="s">
        <v>137</v>
      </c>
      <c r="C62" s="8" t="s">
        <v>108</v>
      </c>
      <c r="D62" s="7" t="s">
        <v>138</v>
      </c>
      <c r="E62" s="8">
        <v>2</v>
      </c>
      <c r="F62" s="8" t="s">
        <v>145</v>
      </c>
      <c r="G62" s="8" t="s">
        <v>26</v>
      </c>
      <c r="H62" s="8" t="s">
        <v>146</v>
      </c>
      <c r="I62" s="10">
        <v>99.09</v>
      </c>
      <c r="J62" s="10">
        <v>84.1</v>
      </c>
      <c r="K62" s="10">
        <v>183.19</v>
      </c>
      <c r="L62" s="11">
        <f t="shared" si="2"/>
        <v>61.0633333333333</v>
      </c>
      <c r="M62" s="12"/>
      <c r="N62" s="11">
        <f t="shared" si="3"/>
        <v>61.0633333333333</v>
      </c>
      <c r="O62" s="13">
        <v>4</v>
      </c>
      <c r="P62" s="12"/>
    </row>
    <row r="63" customFormat="1" ht="24" customHeight="1" spans="1:16">
      <c r="A63" s="7" t="s">
        <v>83</v>
      </c>
      <c r="B63" s="7" t="s">
        <v>137</v>
      </c>
      <c r="C63" s="8" t="s">
        <v>108</v>
      </c>
      <c r="D63" s="7" t="s">
        <v>138</v>
      </c>
      <c r="E63" s="8">
        <v>2</v>
      </c>
      <c r="F63" s="8" t="s">
        <v>147</v>
      </c>
      <c r="G63" s="8" t="s">
        <v>26</v>
      </c>
      <c r="H63" s="8" t="s">
        <v>148</v>
      </c>
      <c r="I63" s="10">
        <v>96.71</v>
      </c>
      <c r="J63" s="10">
        <v>85.9</v>
      </c>
      <c r="K63" s="10">
        <v>182.61</v>
      </c>
      <c r="L63" s="11">
        <f t="shared" si="2"/>
        <v>60.87</v>
      </c>
      <c r="M63" s="12"/>
      <c r="N63" s="11">
        <f t="shared" si="3"/>
        <v>60.87</v>
      </c>
      <c r="O63" s="13">
        <v>5</v>
      </c>
      <c r="P63" s="12"/>
    </row>
    <row r="64" customFormat="1" ht="24" customHeight="1" spans="1:16">
      <c r="A64" s="7" t="s">
        <v>83</v>
      </c>
      <c r="B64" s="7" t="s">
        <v>137</v>
      </c>
      <c r="C64" s="8" t="s">
        <v>108</v>
      </c>
      <c r="D64" s="7" t="s">
        <v>138</v>
      </c>
      <c r="E64" s="8">
        <v>2</v>
      </c>
      <c r="F64" s="8" t="s">
        <v>149</v>
      </c>
      <c r="G64" s="8" t="s">
        <v>26</v>
      </c>
      <c r="H64" s="8" t="s">
        <v>150</v>
      </c>
      <c r="I64" s="10">
        <v>90.28</v>
      </c>
      <c r="J64" s="10">
        <v>90.8</v>
      </c>
      <c r="K64" s="10">
        <v>181.08</v>
      </c>
      <c r="L64" s="11">
        <f t="shared" si="2"/>
        <v>60.36</v>
      </c>
      <c r="M64" s="12"/>
      <c r="N64" s="11">
        <f t="shared" si="3"/>
        <v>60.36</v>
      </c>
      <c r="O64" s="13">
        <v>6</v>
      </c>
      <c r="P64" s="12"/>
    </row>
    <row r="65" customFormat="1" ht="24" customHeight="1" spans="1:16">
      <c r="A65" s="7"/>
      <c r="B65" s="7"/>
      <c r="C65" s="8"/>
      <c r="D65" s="7"/>
      <c r="E65" s="8"/>
      <c r="F65" s="8"/>
      <c r="G65" s="8"/>
      <c r="H65" s="8"/>
      <c r="I65" s="10"/>
      <c r="J65" s="10"/>
      <c r="K65" s="10"/>
      <c r="L65" s="11"/>
      <c r="M65" s="12"/>
      <c r="N65" s="11"/>
      <c r="O65" s="13"/>
      <c r="P65" s="12"/>
    </row>
    <row r="66" customFormat="1" ht="24" customHeight="1" spans="1:16">
      <c r="A66" s="7" t="s">
        <v>83</v>
      </c>
      <c r="B66" s="7" t="s">
        <v>151</v>
      </c>
      <c r="C66" s="8" t="s">
        <v>93</v>
      </c>
      <c r="D66" s="7" t="s">
        <v>152</v>
      </c>
      <c r="E66" s="8">
        <v>1</v>
      </c>
      <c r="F66" s="8" t="s">
        <v>153</v>
      </c>
      <c r="G66" s="8" t="s">
        <v>23</v>
      </c>
      <c r="H66" s="8" t="s">
        <v>154</v>
      </c>
      <c r="I66" s="10">
        <v>104</v>
      </c>
      <c r="J66" s="10">
        <v>83.5</v>
      </c>
      <c r="K66" s="10">
        <v>187.5</v>
      </c>
      <c r="L66" s="11">
        <f>K66/3</f>
        <v>62.5</v>
      </c>
      <c r="M66" s="12"/>
      <c r="N66" s="11">
        <f>L66+M66</f>
        <v>62.5</v>
      </c>
      <c r="O66" s="13">
        <v>1</v>
      </c>
      <c r="P66" s="12"/>
    </row>
    <row r="67" customFormat="1" ht="24" customHeight="1" spans="1:16">
      <c r="A67" s="7" t="s">
        <v>83</v>
      </c>
      <c r="B67" s="7" t="s">
        <v>151</v>
      </c>
      <c r="C67" s="8" t="s">
        <v>93</v>
      </c>
      <c r="D67" s="7" t="s">
        <v>152</v>
      </c>
      <c r="E67" s="8">
        <v>1</v>
      </c>
      <c r="F67" s="8" t="s">
        <v>155</v>
      </c>
      <c r="G67" s="8" t="s">
        <v>26</v>
      </c>
      <c r="H67" s="8" t="s">
        <v>156</v>
      </c>
      <c r="I67" s="10">
        <v>103.92</v>
      </c>
      <c r="J67" s="10">
        <v>79.25</v>
      </c>
      <c r="K67" s="10">
        <v>183.17</v>
      </c>
      <c r="L67" s="11">
        <f>K67/3</f>
        <v>61.0566666666667</v>
      </c>
      <c r="M67" s="12"/>
      <c r="N67" s="11">
        <f>L67+M67</f>
        <v>61.0566666666667</v>
      </c>
      <c r="O67" s="13">
        <v>2</v>
      </c>
      <c r="P67" s="12"/>
    </row>
    <row r="68" customFormat="1" ht="24" customHeight="1" spans="1:16">
      <c r="A68" s="7" t="s">
        <v>83</v>
      </c>
      <c r="B68" s="7" t="s">
        <v>151</v>
      </c>
      <c r="C68" s="8" t="s">
        <v>93</v>
      </c>
      <c r="D68" s="7" t="s">
        <v>152</v>
      </c>
      <c r="E68" s="8">
        <v>1</v>
      </c>
      <c r="F68" s="8" t="s">
        <v>157</v>
      </c>
      <c r="G68" s="8" t="s">
        <v>23</v>
      </c>
      <c r="H68" s="8" t="s">
        <v>158</v>
      </c>
      <c r="I68" s="10">
        <v>97.71</v>
      </c>
      <c r="J68" s="10">
        <v>82.8</v>
      </c>
      <c r="K68" s="10">
        <v>180.51</v>
      </c>
      <c r="L68" s="11">
        <f>K68/3</f>
        <v>60.17</v>
      </c>
      <c r="M68" s="12"/>
      <c r="N68" s="11">
        <f>L68+M68</f>
        <v>60.17</v>
      </c>
      <c r="O68" s="13">
        <v>3</v>
      </c>
      <c r="P68" s="12"/>
    </row>
    <row r="69" customFormat="1" ht="24" customHeight="1" spans="1:16">
      <c r="A69" s="7"/>
      <c r="B69" s="7"/>
      <c r="C69" s="8"/>
      <c r="D69" s="7"/>
      <c r="E69" s="8"/>
      <c r="F69" s="8"/>
      <c r="G69" s="8"/>
      <c r="H69" s="8"/>
      <c r="I69" s="10"/>
      <c r="J69" s="10"/>
      <c r="K69" s="10"/>
      <c r="L69" s="11"/>
      <c r="M69" s="12"/>
      <c r="N69" s="11"/>
      <c r="O69" s="13"/>
      <c r="P69" s="12"/>
    </row>
    <row r="70" customFormat="1" ht="24" customHeight="1" spans="1:16">
      <c r="A70" s="7" t="s">
        <v>83</v>
      </c>
      <c r="B70" s="7" t="s">
        <v>151</v>
      </c>
      <c r="C70" s="8" t="s">
        <v>108</v>
      </c>
      <c r="D70" s="7" t="s">
        <v>159</v>
      </c>
      <c r="E70" s="8">
        <v>1</v>
      </c>
      <c r="F70" s="8" t="s">
        <v>160</v>
      </c>
      <c r="G70" s="8" t="s">
        <v>26</v>
      </c>
      <c r="H70" s="8" t="s">
        <v>161</v>
      </c>
      <c r="I70" s="10">
        <v>111.74</v>
      </c>
      <c r="J70" s="10">
        <v>95.35</v>
      </c>
      <c r="K70" s="10">
        <v>207.09</v>
      </c>
      <c r="L70" s="11">
        <f>K70/3</f>
        <v>69.03</v>
      </c>
      <c r="M70" s="12"/>
      <c r="N70" s="11">
        <f>L70+M70</f>
        <v>69.03</v>
      </c>
      <c r="O70" s="13">
        <v>1</v>
      </c>
      <c r="P70" s="12"/>
    </row>
    <row r="71" customFormat="1" ht="24" customHeight="1" spans="1:16">
      <c r="A71" s="7" t="s">
        <v>83</v>
      </c>
      <c r="B71" s="7" t="s">
        <v>151</v>
      </c>
      <c r="C71" s="8" t="s">
        <v>108</v>
      </c>
      <c r="D71" s="7" t="s">
        <v>159</v>
      </c>
      <c r="E71" s="8">
        <v>1</v>
      </c>
      <c r="F71" s="8" t="s">
        <v>162</v>
      </c>
      <c r="G71" s="8" t="s">
        <v>26</v>
      </c>
      <c r="H71" s="8" t="s">
        <v>163</v>
      </c>
      <c r="I71" s="10">
        <v>112.6</v>
      </c>
      <c r="J71" s="10">
        <v>80.95</v>
      </c>
      <c r="K71" s="10">
        <v>193.55</v>
      </c>
      <c r="L71" s="11">
        <f>K71/3</f>
        <v>64.5166666666667</v>
      </c>
      <c r="M71" s="12"/>
      <c r="N71" s="11">
        <f>L71+M71</f>
        <v>64.5166666666667</v>
      </c>
      <c r="O71" s="13">
        <v>2</v>
      </c>
      <c r="P71" s="12"/>
    </row>
    <row r="72" customFormat="1" ht="24" customHeight="1" spans="1:16">
      <c r="A72" s="7" t="s">
        <v>83</v>
      </c>
      <c r="B72" s="7" t="s">
        <v>151</v>
      </c>
      <c r="C72" s="8" t="s">
        <v>108</v>
      </c>
      <c r="D72" s="7" t="s">
        <v>159</v>
      </c>
      <c r="E72" s="8">
        <v>1</v>
      </c>
      <c r="F72" s="8" t="s">
        <v>164</v>
      </c>
      <c r="G72" s="8" t="s">
        <v>26</v>
      </c>
      <c r="H72" s="8" t="s">
        <v>165</v>
      </c>
      <c r="I72" s="10">
        <v>89.28</v>
      </c>
      <c r="J72" s="10">
        <v>80.8</v>
      </c>
      <c r="K72" s="10">
        <v>170.08</v>
      </c>
      <c r="L72" s="11">
        <f>K72/3</f>
        <v>56.6933333333333</v>
      </c>
      <c r="M72" s="12"/>
      <c r="N72" s="11">
        <f>L72+M72</f>
        <v>56.6933333333333</v>
      </c>
      <c r="O72" s="13">
        <v>3</v>
      </c>
      <c r="P72" s="12"/>
    </row>
    <row r="73" customFormat="1" ht="24" customHeight="1" spans="1:16">
      <c r="A73" s="7"/>
      <c r="B73" s="7"/>
      <c r="C73" s="8"/>
      <c r="D73" s="7"/>
      <c r="E73" s="8"/>
      <c r="F73" s="8"/>
      <c r="G73" s="8"/>
      <c r="H73" s="8"/>
      <c r="I73" s="10"/>
      <c r="J73" s="10"/>
      <c r="K73" s="10"/>
      <c r="L73" s="11"/>
      <c r="M73" s="12"/>
      <c r="N73" s="11"/>
      <c r="O73" s="13"/>
      <c r="P73" s="12"/>
    </row>
    <row r="74" customFormat="1" ht="24" customHeight="1" spans="1:16">
      <c r="A74" s="7" t="s">
        <v>83</v>
      </c>
      <c r="B74" s="7" t="s">
        <v>166</v>
      </c>
      <c r="C74" s="8" t="s">
        <v>108</v>
      </c>
      <c r="D74" s="7" t="s">
        <v>167</v>
      </c>
      <c r="E74" s="8">
        <v>1</v>
      </c>
      <c r="F74" s="8" t="s">
        <v>168</v>
      </c>
      <c r="G74" s="8" t="s">
        <v>26</v>
      </c>
      <c r="H74" s="8" t="s">
        <v>169</v>
      </c>
      <c r="I74" s="10">
        <v>105.04</v>
      </c>
      <c r="J74" s="10">
        <v>96</v>
      </c>
      <c r="K74" s="10">
        <v>201.04</v>
      </c>
      <c r="L74" s="11">
        <f>K74/3</f>
        <v>67.0133333333333</v>
      </c>
      <c r="M74" s="12"/>
      <c r="N74" s="11">
        <f>L74+M74</f>
        <v>67.0133333333333</v>
      </c>
      <c r="O74" s="13">
        <v>1</v>
      </c>
      <c r="P74" s="12"/>
    </row>
    <row r="75" customFormat="1" ht="24" customHeight="1" spans="1:16">
      <c r="A75" s="7" t="s">
        <v>83</v>
      </c>
      <c r="B75" s="7" t="s">
        <v>166</v>
      </c>
      <c r="C75" s="8" t="s">
        <v>108</v>
      </c>
      <c r="D75" s="7" t="s">
        <v>167</v>
      </c>
      <c r="E75" s="8">
        <v>1</v>
      </c>
      <c r="F75" s="8" t="s">
        <v>170</v>
      </c>
      <c r="G75" s="8" t="s">
        <v>26</v>
      </c>
      <c r="H75" s="8" t="s">
        <v>171</v>
      </c>
      <c r="I75" s="10">
        <v>94.75</v>
      </c>
      <c r="J75" s="10">
        <v>97.9</v>
      </c>
      <c r="K75" s="10">
        <v>192.65</v>
      </c>
      <c r="L75" s="11">
        <f>K75/3</f>
        <v>64.2166666666667</v>
      </c>
      <c r="M75" s="12"/>
      <c r="N75" s="11">
        <f>L75+M75</f>
        <v>64.2166666666667</v>
      </c>
      <c r="O75" s="13">
        <v>2</v>
      </c>
      <c r="P75" s="12"/>
    </row>
    <row r="76" customFormat="1" ht="24" customHeight="1" spans="1:16">
      <c r="A76" s="7" t="s">
        <v>83</v>
      </c>
      <c r="B76" s="7" t="s">
        <v>166</v>
      </c>
      <c r="C76" s="8" t="s">
        <v>108</v>
      </c>
      <c r="D76" s="7" t="s">
        <v>167</v>
      </c>
      <c r="E76" s="8">
        <v>1</v>
      </c>
      <c r="F76" s="8" t="s">
        <v>172</v>
      </c>
      <c r="G76" s="8" t="s">
        <v>26</v>
      </c>
      <c r="H76" s="8" t="s">
        <v>173</v>
      </c>
      <c r="I76" s="10">
        <v>98.43</v>
      </c>
      <c r="J76" s="10">
        <v>90.3</v>
      </c>
      <c r="K76" s="10">
        <v>188.73</v>
      </c>
      <c r="L76" s="11">
        <f>K76/3</f>
        <v>62.91</v>
      </c>
      <c r="M76" s="12"/>
      <c r="N76" s="11">
        <f>L76+M76</f>
        <v>62.91</v>
      </c>
      <c r="O76" s="13">
        <v>3</v>
      </c>
      <c r="P76" s="12"/>
    </row>
    <row r="77" customFormat="1" ht="24" customHeight="1" spans="1:16">
      <c r="A77" s="7"/>
      <c r="B77" s="7"/>
      <c r="C77" s="8"/>
      <c r="D77" s="7"/>
      <c r="E77" s="8"/>
      <c r="F77" s="8"/>
      <c r="G77" s="8"/>
      <c r="H77" s="8"/>
      <c r="I77" s="10"/>
      <c r="J77" s="10"/>
      <c r="K77" s="10"/>
      <c r="L77" s="11"/>
      <c r="M77" s="12"/>
      <c r="N77" s="11"/>
      <c r="O77" s="13"/>
      <c r="P77" s="12"/>
    </row>
    <row r="78" customFormat="1" ht="24" customHeight="1" spans="1:16">
      <c r="A78" s="7" t="s">
        <v>83</v>
      </c>
      <c r="B78" s="7" t="s">
        <v>166</v>
      </c>
      <c r="C78" s="8" t="s">
        <v>93</v>
      </c>
      <c r="D78" s="7" t="s">
        <v>174</v>
      </c>
      <c r="E78" s="8">
        <v>1</v>
      </c>
      <c r="F78" s="8" t="s">
        <v>175</v>
      </c>
      <c r="G78" s="8" t="s">
        <v>26</v>
      </c>
      <c r="H78" s="8" t="s">
        <v>176</v>
      </c>
      <c r="I78" s="10">
        <v>103.43</v>
      </c>
      <c r="J78" s="10">
        <v>81.15</v>
      </c>
      <c r="K78" s="10">
        <v>184.58</v>
      </c>
      <c r="L78" s="11">
        <f>K78/3</f>
        <v>61.5266666666667</v>
      </c>
      <c r="M78" s="12"/>
      <c r="N78" s="11">
        <f>L78+M78</f>
        <v>61.5266666666667</v>
      </c>
      <c r="O78" s="13">
        <v>1</v>
      </c>
      <c r="P78" s="12"/>
    </row>
    <row r="79" customFormat="1" ht="24" customHeight="1" spans="1:16">
      <c r="A79" s="7" t="s">
        <v>83</v>
      </c>
      <c r="B79" s="7" t="s">
        <v>166</v>
      </c>
      <c r="C79" s="8" t="s">
        <v>93</v>
      </c>
      <c r="D79" s="7" t="s">
        <v>174</v>
      </c>
      <c r="E79" s="8">
        <v>1</v>
      </c>
      <c r="F79" s="8" t="s">
        <v>177</v>
      </c>
      <c r="G79" s="8" t="s">
        <v>26</v>
      </c>
      <c r="H79" s="8" t="s">
        <v>178</v>
      </c>
      <c r="I79" s="10">
        <v>90.91</v>
      </c>
      <c r="J79" s="10">
        <v>89.6</v>
      </c>
      <c r="K79" s="10">
        <v>180.51</v>
      </c>
      <c r="L79" s="11">
        <f>K79/3</f>
        <v>60.17</v>
      </c>
      <c r="M79" s="12"/>
      <c r="N79" s="11">
        <f>L79+M79</f>
        <v>60.17</v>
      </c>
      <c r="O79" s="13">
        <v>2</v>
      </c>
      <c r="P79" s="12"/>
    </row>
    <row r="80" customFormat="1" ht="24" customHeight="1" spans="1:16">
      <c r="A80" s="7" t="s">
        <v>83</v>
      </c>
      <c r="B80" s="7" t="s">
        <v>166</v>
      </c>
      <c r="C80" s="8" t="s">
        <v>93</v>
      </c>
      <c r="D80" s="7" t="s">
        <v>174</v>
      </c>
      <c r="E80" s="8">
        <v>1</v>
      </c>
      <c r="F80" s="8" t="s">
        <v>179</v>
      </c>
      <c r="G80" s="8" t="s">
        <v>23</v>
      </c>
      <c r="H80" s="8" t="s">
        <v>180</v>
      </c>
      <c r="I80" s="10">
        <v>95.45</v>
      </c>
      <c r="J80" s="10">
        <v>84.9</v>
      </c>
      <c r="K80" s="10">
        <v>180.35</v>
      </c>
      <c r="L80" s="11">
        <f>K80/3</f>
        <v>60.1166666666667</v>
      </c>
      <c r="M80" s="12"/>
      <c r="N80" s="11">
        <f>L80+M80</f>
        <v>60.1166666666667</v>
      </c>
      <c r="O80" s="13">
        <v>3</v>
      </c>
      <c r="P80" s="12"/>
    </row>
    <row r="81" customFormat="1" ht="24" customHeight="1" spans="1:16">
      <c r="A81" s="7"/>
      <c r="B81" s="7"/>
      <c r="C81" s="8"/>
      <c r="D81" s="7"/>
      <c r="E81" s="8"/>
      <c r="F81" s="8"/>
      <c r="G81" s="8"/>
      <c r="H81" s="8"/>
      <c r="I81" s="10"/>
      <c r="J81" s="10"/>
      <c r="K81" s="10"/>
      <c r="L81" s="11"/>
      <c r="M81" s="12"/>
      <c r="N81" s="11"/>
      <c r="O81" s="13"/>
      <c r="P81" s="12"/>
    </row>
    <row r="82" customFormat="1" ht="24" customHeight="1" spans="1:16">
      <c r="A82" s="7" t="s">
        <v>181</v>
      </c>
      <c r="B82" s="7" t="s">
        <v>182</v>
      </c>
      <c r="C82" s="8" t="s">
        <v>183</v>
      </c>
      <c r="D82" s="7" t="s">
        <v>184</v>
      </c>
      <c r="E82" s="8">
        <v>1</v>
      </c>
      <c r="F82" s="8" t="s">
        <v>185</v>
      </c>
      <c r="G82" s="8" t="s">
        <v>23</v>
      </c>
      <c r="H82" s="8" t="s">
        <v>186</v>
      </c>
      <c r="I82" s="10">
        <v>102.91</v>
      </c>
      <c r="J82" s="10">
        <v>105.75</v>
      </c>
      <c r="K82" s="10">
        <v>208.66</v>
      </c>
      <c r="L82" s="11">
        <f>K82/3</f>
        <v>69.5533333333333</v>
      </c>
      <c r="M82" s="12"/>
      <c r="N82" s="11">
        <f>L82+M82</f>
        <v>69.5533333333333</v>
      </c>
      <c r="O82" s="13">
        <v>1</v>
      </c>
      <c r="P82" s="12"/>
    </row>
    <row r="83" customFormat="1" ht="24" customHeight="1" spans="1:16">
      <c r="A83" s="7" t="s">
        <v>181</v>
      </c>
      <c r="B83" s="7" t="s">
        <v>182</v>
      </c>
      <c r="C83" s="8" t="s">
        <v>183</v>
      </c>
      <c r="D83" s="7" t="s">
        <v>184</v>
      </c>
      <c r="E83" s="8">
        <v>1</v>
      </c>
      <c r="F83" s="8" t="s">
        <v>187</v>
      </c>
      <c r="G83" s="8" t="s">
        <v>26</v>
      </c>
      <c r="H83" s="8" t="s">
        <v>188</v>
      </c>
      <c r="I83" s="10">
        <v>93.86</v>
      </c>
      <c r="J83" s="10">
        <v>91.5</v>
      </c>
      <c r="K83" s="10">
        <v>185.36</v>
      </c>
      <c r="L83" s="11">
        <f>K83/3</f>
        <v>61.7866666666667</v>
      </c>
      <c r="M83" s="12"/>
      <c r="N83" s="11">
        <f>L83+M83</f>
        <v>61.7866666666667</v>
      </c>
      <c r="O83" s="13">
        <v>2</v>
      </c>
      <c r="P83" s="12"/>
    </row>
    <row r="84" customFormat="1" ht="24" customHeight="1" spans="1:16">
      <c r="A84" s="7" t="s">
        <v>181</v>
      </c>
      <c r="B84" s="7" t="s">
        <v>182</v>
      </c>
      <c r="C84" s="8" t="s">
        <v>183</v>
      </c>
      <c r="D84" s="7" t="s">
        <v>184</v>
      </c>
      <c r="E84" s="8">
        <v>1</v>
      </c>
      <c r="F84" s="8" t="s">
        <v>189</v>
      </c>
      <c r="G84" s="8" t="s">
        <v>26</v>
      </c>
      <c r="H84" s="8" t="s">
        <v>190</v>
      </c>
      <c r="I84" s="10">
        <v>105.19</v>
      </c>
      <c r="J84" s="10">
        <v>79</v>
      </c>
      <c r="K84" s="10">
        <v>184.19</v>
      </c>
      <c r="L84" s="11">
        <f>K84/3</f>
        <v>61.3966666666667</v>
      </c>
      <c r="M84" s="12"/>
      <c r="N84" s="11">
        <f>L84+M84</f>
        <v>61.3966666666667</v>
      </c>
      <c r="O84" s="13">
        <v>3</v>
      </c>
      <c r="P84" s="12"/>
    </row>
    <row r="85" customFormat="1" ht="24" customHeight="1" spans="1:16">
      <c r="A85" s="7"/>
      <c r="B85" s="7"/>
      <c r="C85" s="8"/>
      <c r="D85" s="7"/>
      <c r="E85" s="8"/>
      <c r="F85" s="8"/>
      <c r="G85" s="8"/>
      <c r="H85" s="8"/>
      <c r="I85" s="10"/>
      <c r="J85" s="10"/>
      <c r="K85" s="10"/>
      <c r="L85" s="11"/>
      <c r="M85" s="12"/>
      <c r="N85" s="11"/>
      <c r="O85" s="13"/>
      <c r="P85" s="12"/>
    </row>
    <row r="86" customFormat="1" ht="24" customHeight="1" spans="1:16">
      <c r="A86" s="7" t="s">
        <v>181</v>
      </c>
      <c r="B86" s="7" t="s">
        <v>191</v>
      </c>
      <c r="C86" s="8" t="s">
        <v>192</v>
      </c>
      <c r="D86" s="7" t="s">
        <v>193</v>
      </c>
      <c r="E86" s="8">
        <v>1</v>
      </c>
      <c r="F86" s="8" t="s">
        <v>194</v>
      </c>
      <c r="G86" s="8" t="s">
        <v>23</v>
      </c>
      <c r="H86" s="8" t="s">
        <v>195</v>
      </c>
      <c r="I86" s="10">
        <v>89.08</v>
      </c>
      <c r="J86" s="10">
        <v>99.25</v>
      </c>
      <c r="K86" s="10">
        <v>188.33</v>
      </c>
      <c r="L86" s="11">
        <f>K86/3</f>
        <v>62.7766666666667</v>
      </c>
      <c r="M86" s="12"/>
      <c r="N86" s="11">
        <f>L86+M86</f>
        <v>62.7766666666667</v>
      </c>
      <c r="O86" s="13">
        <v>1</v>
      </c>
      <c r="P86" s="12"/>
    </row>
    <row r="87" customFormat="1" ht="24" customHeight="1" spans="1:16">
      <c r="A87" s="7" t="s">
        <v>181</v>
      </c>
      <c r="B87" s="7" t="s">
        <v>191</v>
      </c>
      <c r="C87" s="8" t="s">
        <v>192</v>
      </c>
      <c r="D87" s="7" t="s">
        <v>193</v>
      </c>
      <c r="E87" s="8">
        <v>1</v>
      </c>
      <c r="F87" s="8" t="s">
        <v>196</v>
      </c>
      <c r="G87" s="8" t="s">
        <v>23</v>
      </c>
      <c r="H87" s="8" t="s">
        <v>197</v>
      </c>
      <c r="I87" s="10">
        <v>113.22</v>
      </c>
      <c r="J87" s="10">
        <v>74.75</v>
      </c>
      <c r="K87" s="10">
        <v>187.97</v>
      </c>
      <c r="L87" s="11">
        <f>K87/3</f>
        <v>62.6566666666667</v>
      </c>
      <c r="M87" s="12"/>
      <c r="N87" s="11">
        <f>L87+M87</f>
        <v>62.6566666666667</v>
      </c>
      <c r="O87" s="13">
        <v>2</v>
      </c>
      <c r="P87" s="12"/>
    </row>
    <row r="88" customFormat="1" ht="24" customHeight="1" spans="1:16">
      <c r="A88" s="7" t="s">
        <v>181</v>
      </c>
      <c r="B88" s="7" t="s">
        <v>191</v>
      </c>
      <c r="C88" s="8" t="s">
        <v>192</v>
      </c>
      <c r="D88" s="7" t="s">
        <v>193</v>
      </c>
      <c r="E88" s="8">
        <v>1</v>
      </c>
      <c r="F88" s="8" t="s">
        <v>198</v>
      </c>
      <c r="G88" s="8" t="s">
        <v>26</v>
      </c>
      <c r="H88" s="8" t="s">
        <v>199</v>
      </c>
      <c r="I88" s="10">
        <v>94.21</v>
      </c>
      <c r="J88" s="10">
        <v>79.5</v>
      </c>
      <c r="K88" s="10">
        <v>173.71</v>
      </c>
      <c r="L88" s="11">
        <f>K88/3</f>
        <v>57.9033333333333</v>
      </c>
      <c r="M88" s="12"/>
      <c r="N88" s="11">
        <f>L88+M88</f>
        <v>57.9033333333333</v>
      </c>
      <c r="O88" s="13">
        <v>3</v>
      </c>
      <c r="P88" s="12"/>
    </row>
    <row r="89" customFormat="1" ht="24" customHeight="1" spans="1:16">
      <c r="A89" s="7"/>
      <c r="B89" s="7"/>
      <c r="C89" s="8"/>
      <c r="D89" s="7"/>
      <c r="E89" s="8"/>
      <c r="F89" s="8"/>
      <c r="G89" s="8"/>
      <c r="H89" s="8"/>
      <c r="I89" s="10"/>
      <c r="J89" s="10"/>
      <c r="K89" s="10"/>
      <c r="L89" s="11"/>
      <c r="M89" s="12"/>
      <c r="N89" s="11"/>
      <c r="O89" s="13"/>
      <c r="P89" s="12"/>
    </row>
    <row r="90" customFormat="1" ht="24" customHeight="1" spans="1:16">
      <c r="A90" s="7" t="s">
        <v>181</v>
      </c>
      <c r="B90" s="7" t="s">
        <v>200</v>
      </c>
      <c r="C90" s="8" t="s">
        <v>201</v>
      </c>
      <c r="D90" s="7" t="s">
        <v>202</v>
      </c>
      <c r="E90" s="8">
        <v>1</v>
      </c>
      <c r="F90" s="8" t="s">
        <v>203</v>
      </c>
      <c r="G90" s="8" t="s">
        <v>26</v>
      </c>
      <c r="H90" s="8" t="s">
        <v>204</v>
      </c>
      <c r="I90" s="10">
        <v>124.48</v>
      </c>
      <c r="J90" s="10">
        <v>87.25</v>
      </c>
      <c r="K90" s="10">
        <v>211.73</v>
      </c>
      <c r="L90" s="11">
        <f>K90/3</f>
        <v>70.5766666666667</v>
      </c>
      <c r="M90" s="12"/>
      <c r="N90" s="11">
        <f>L90+M90</f>
        <v>70.5766666666667</v>
      </c>
      <c r="O90" s="13">
        <v>1</v>
      </c>
      <c r="P90" s="12"/>
    </row>
    <row r="91" customFormat="1" ht="24" customHeight="1" spans="1:16">
      <c r="A91" s="7" t="s">
        <v>181</v>
      </c>
      <c r="B91" s="7" t="s">
        <v>200</v>
      </c>
      <c r="C91" s="8" t="s">
        <v>201</v>
      </c>
      <c r="D91" s="7" t="s">
        <v>202</v>
      </c>
      <c r="E91" s="8">
        <v>1</v>
      </c>
      <c r="F91" s="8" t="s">
        <v>205</v>
      </c>
      <c r="G91" s="8" t="s">
        <v>26</v>
      </c>
      <c r="H91" s="8" t="s">
        <v>206</v>
      </c>
      <c r="I91" s="10">
        <v>86.52</v>
      </c>
      <c r="J91" s="10">
        <v>104.75</v>
      </c>
      <c r="K91" s="10">
        <v>191.27</v>
      </c>
      <c r="L91" s="11">
        <f>K91/3</f>
        <v>63.7566666666667</v>
      </c>
      <c r="M91" s="12"/>
      <c r="N91" s="11">
        <f>L91+M91</f>
        <v>63.7566666666667</v>
      </c>
      <c r="O91" s="13">
        <v>2</v>
      </c>
      <c r="P91" s="12"/>
    </row>
    <row r="92" customFormat="1" ht="24" customHeight="1" spans="1:16">
      <c r="A92" s="7" t="s">
        <v>181</v>
      </c>
      <c r="B92" s="7" t="s">
        <v>200</v>
      </c>
      <c r="C92" s="8" t="s">
        <v>201</v>
      </c>
      <c r="D92" s="7" t="s">
        <v>202</v>
      </c>
      <c r="E92" s="8">
        <v>1</v>
      </c>
      <c r="F92" s="8" t="s">
        <v>207</v>
      </c>
      <c r="G92" s="8" t="s">
        <v>26</v>
      </c>
      <c r="H92" s="8" t="s">
        <v>208</v>
      </c>
      <c r="I92" s="10">
        <v>100.26</v>
      </c>
      <c r="J92" s="10">
        <v>89.25</v>
      </c>
      <c r="K92" s="10">
        <v>189.51</v>
      </c>
      <c r="L92" s="11">
        <f>K92/3</f>
        <v>63.17</v>
      </c>
      <c r="M92" s="12"/>
      <c r="N92" s="11">
        <f>L92+M92</f>
        <v>63.17</v>
      </c>
      <c r="O92" s="13">
        <v>3</v>
      </c>
      <c r="P92" s="12"/>
    </row>
    <row r="93" customFormat="1" ht="24" customHeight="1" spans="1:16">
      <c r="A93" s="7"/>
      <c r="B93" s="7"/>
      <c r="C93" s="8"/>
      <c r="D93" s="7"/>
      <c r="E93" s="8"/>
      <c r="F93" s="8"/>
      <c r="G93" s="8"/>
      <c r="H93" s="8"/>
      <c r="I93" s="10"/>
      <c r="J93" s="10"/>
      <c r="K93" s="10"/>
      <c r="L93" s="11"/>
      <c r="M93" s="12"/>
      <c r="N93" s="11"/>
      <c r="O93" s="13"/>
      <c r="P93" s="12"/>
    </row>
    <row r="94" customFormat="1" ht="24" customHeight="1" spans="1:16">
      <c r="A94" s="7" t="s">
        <v>181</v>
      </c>
      <c r="B94" s="7" t="s">
        <v>209</v>
      </c>
      <c r="C94" s="8" t="s">
        <v>210</v>
      </c>
      <c r="D94" s="7" t="s">
        <v>211</v>
      </c>
      <c r="E94" s="8">
        <v>1</v>
      </c>
      <c r="F94" s="8" t="s">
        <v>212</v>
      </c>
      <c r="G94" s="8" t="s">
        <v>26</v>
      </c>
      <c r="H94" s="8" t="s">
        <v>213</v>
      </c>
      <c r="I94" s="10">
        <v>96.76</v>
      </c>
      <c r="J94" s="10">
        <v>107.25</v>
      </c>
      <c r="K94" s="10">
        <v>204.01</v>
      </c>
      <c r="L94" s="11">
        <f>K94/3</f>
        <v>68.0033333333333</v>
      </c>
      <c r="M94" s="12"/>
      <c r="N94" s="11">
        <f>L94+M94</f>
        <v>68.0033333333333</v>
      </c>
      <c r="O94" s="13">
        <v>1</v>
      </c>
      <c r="P94" s="12"/>
    </row>
    <row r="95" customFormat="1" ht="24" customHeight="1" spans="1:16">
      <c r="A95" s="7" t="s">
        <v>181</v>
      </c>
      <c r="B95" s="7" t="s">
        <v>209</v>
      </c>
      <c r="C95" s="8" t="s">
        <v>210</v>
      </c>
      <c r="D95" s="7" t="s">
        <v>211</v>
      </c>
      <c r="E95" s="8">
        <v>1</v>
      </c>
      <c r="F95" s="8" t="s">
        <v>214</v>
      </c>
      <c r="G95" s="8" t="s">
        <v>23</v>
      </c>
      <c r="H95" s="8" t="s">
        <v>215</v>
      </c>
      <c r="I95" s="10">
        <v>93.9</v>
      </c>
      <c r="J95" s="10">
        <v>90.5</v>
      </c>
      <c r="K95" s="10">
        <v>184.4</v>
      </c>
      <c r="L95" s="11">
        <f>K95/3</f>
        <v>61.4666666666667</v>
      </c>
      <c r="M95" s="12"/>
      <c r="N95" s="11">
        <f>L95+M95</f>
        <v>61.4666666666667</v>
      </c>
      <c r="O95" s="13">
        <v>2</v>
      </c>
      <c r="P95" s="12"/>
    </row>
    <row r="96" customFormat="1" ht="24" customHeight="1" spans="1:16">
      <c r="A96" s="7" t="s">
        <v>181</v>
      </c>
      <c r="B96" s="7" t="s">
        <v>209</v>
      </c>
      <c r="C96" s="8" t="s">
        <v>210</v>
      </c>
      <c r="D96" s="7" t="s">
        <v>211</v>
      </c>
      <c r="E96" s="8">
        <v>1</v>
      </c>
      <c r="F96" s="8" t="s">
        <v>216</v>
      </c>
      <c r="G96" s="8" t="s">
        <v>23</v>
      </c>
      <c r="H96" s="8" t="s">
        <v>217</v>
      </c>
      <c r="I96" s="10">
        <v>80.47</v>
      </c>
      <c r="J96" s="10">
        <v>72.25</v>
      </c>
      <c r="K96" s="10">
        <v>152.72</v>
      </c>
      <c r="L96" s="11">
        <f>K96/3</f>
        <v>50.9066666666667</v>
      </c>
      <c r="M96" s="12"/>
      <c r="N96" s="11">
        <f>L96+M96</f>
        <v>50.9066666666667</v>
      </c>
      <c r="O96" s="13">
        <v>3</v>
      </c>
      <c r="P96" s="12"/>
    </row>
    <row r="97" customFormat="1" ht="24" customHeight="1" spans="1:16">
      <c r="A97" s="7"/>
      <c r="B97" s="7"/>
      <c r="C97" s="8"/>
      <c r="D97" s="7"/>
      <c r="E97" s="8"/>
      <c r="F97" s="8"/>
      <c r="G97" s="8"/>
      <c r="H97" s="8"/>
      <c r="I97" s="10"/>
      <c r="J97" s="10"/>
      <c r="K97" s="10"/>
      <c r="L97" s="11"/>
      <c r="M97" s="12"/>
      <c r="N97" s="11"/>
      <c r="O97" s="13"/>
      <c r="P97" s="12"/>
    </row>
    <row r="98" customFormat="1" ht="24" customHeight="1" spans="1:16">
      <c r="A98" s="7" t="s">
        <v>218</v>
      </c>
      <c r="B98" s="7" t="s">
        <v>219</v>
      </c>
      <c r="C98" s="8" t="s">
        <v>220</v>
      </c>
      <c r="D98" s="7" t="s">
        <v>221</v>
      </c>
      <c r="E98" s="8">
        <v>1</v>
      </c>
      <c r="F98" s="8" t="s">
        <v>222</v>
      </c>
      <c r="G98" s="8" t="s">
        <v>23</v>
      </c>
      <c r="H98" s="8" t="s">
        <v>223</v>
      </c>
      <c r="I98" s="10">
        <v>116.45</v>
      </c>
      <c r="J98" s="10">
        <v>103.75</v>
      </c>
      <c r="K98" s="10">
        <v>220.2</v>
      </c>
      <c r="L98" s="11">
        <f>K98/3</f>
        <v>73.4</v>
      </c>
      <c r="M98" s="12"/>
      <c r="N98" s="11">
        <f>L98+M98</f>
        <v>73.4</v>
      </c>
      <c r="O98" s="13">
        <v>1</v>
      </c>
      <c r="P98" s="12"/>
    </row>
    <row r="99" customFormat="1" ht="24" customHeight="1" spans="1:16">
      <c r="A99" s="7" t="s">
        <v>218</v>
      </c>
      <c r="B99" s="7" t="s">
        <v>219</v>
      </c>
      <c r="C99" s="8" t="s">
        <v>220</v>
      </c>
      <c r="D99" s="7" t="s">
        <v>221</v>
      </c>
      <c r="E99" s="8">
        <v>1</v>
      </c>
      <c r="F99" s="8" t="s">
        <v>224</v>
      </c>
      <c r="G99" s="8" t="s">
        <v>26</v>
      </c>
      <c r="H99" s="8" t="s">
        <v>225</v>
      </c>
      <c r="I99" s="10">
        <v>121.12</v>
      </c>
      <c r="J99" s="10">
        <v>97.25</v>
      </c>
      <c r="K99" s="10">
        <v>218.37</v>
      </c>
      <c r="L99" s="11">
        <f>K99/3</f>
        <v>72.79</v>
      </c>
      <c r="M99" s="12"/>
      <c r="N99" s="11">
        <f>L99+M99</f>
        <v>72.79</v>
      </c>
      <c r="O99" s="13">
        <v>2</v>
      </c>
      <c r="P99" s="12"/>
    </row>
    <row r="100" customFormat="1" ht="24" customHeight="1" spans="1:16">
      <c r="A100" s="7" t="s">
        <v>218</v>
      </c>
      <c r="B100" s="7" t="s">
        <v>219</v>
      </c>
      <c r="C100" s="8" t="s">
        <v>220</v>
      </c>
      <c r="D100" s="7" t="s">
        <v>221</v>
      </c>
      <c r="E100" s="8">
        <v>1</v>
      </c>
      <c r="F100" s="8" t="s">
        <v>226</v>
      </c>
      <c r="G100" s="8" t="s">
        <v>23</v>
      </c>
      <c r="H100" s="8" t="s">
        <v>227</v>
      </c>
      <c r="I100" s="10">
        <v>93.85</v>
      </c>
      <c r="J100" s="10">
        <v>98.5</v>
      </c>
      <c r="K100" s="10">
        <v>192.35</v>
      </c>
      <c r="L100" s="11">
        <f>K100/3</f>
        <v>64.1166666666667</v>
      </c>
      <c r="M100" s="12"/>
      <c r="N100" s="11">
        <f>L100+M100</f>
        <v>64.1166666666667</v>
      </c>
      <c r="O100" s="13">
        <v>3</v>
      </c>
      <c r="P100" s="12"/>
    </row>
    <row r="101" customFormat="1" ht="24" customHeight="1" spans="1:16">
      <c r="A101" s="7"/>
      <c r="B101" s="7"/>
      <c r="C101" s="8"/>
      <c r="D101" s="7"/>
      <c r="E101" s="8"/>
      <c r="F101" s="8"/>
      <c r="G101" s="8"/>
      <c r="H101" s="8"/>
      <c r="I101" s="10"/>
      <c r="J101" s="10"/>
      <c r="K101" s="10"/>
      <c r="L101" s="11"/>
      <c r="M101" s="12"/>
      <c r="N101" s="11"/>
      <c r="O101" s="13"/>
      <c r="P101" s="12"/>
    </row>
    <row r="102" customFormat="1" ht="24" customHeight="1" spans="1:16">
      <c r="A102" s="7" t="s">
        <v>218</v>
      </c>
      <c r="B102" s="7" t="s">
        <v>228</v>
      </c>
      <c r="C102" s="8" t="s">
        <v>229</v>
      </c>
      <c r="D102" s="7" t="s">
        <v>230</v>
      </c>
      <c r="E102" s="8">
        <v>1</v>
      </c>
      <c r="F102" s="8" t="s">
        <v>231</v>
      </c>
      <c r="G102" s="8" t="s">
        <v>23</v>
      </c>
      <c r="H102" s="8" t="s">
        <v>232</v>
      </c>
      <c r="I102" s="10">
        <v>114.38</v>
      </c>
      <c r="J102" s="10">
        <v>93</v>
      </c>
      <c r="K102" s="10">
        <v>207.38</v>
      </c>
      <c r="L102" s="11">
        <f>K102/3</f>
        <v>69.1266666666667</v>
      </c>
      <c r="M102" s="12"/>
      <c r="N102" s="11">
        <f>L102+M102</f>
        <v>69.1266666666667</v>
      </c>
      <c r="O102" s="13">
        <v>1</v>
      </c>
      <c r="P102" s="12"/>
    </row>
    <row r="103" customFormat="1" ht="24" customHeight="1" spans="1:16">
      <c r="A103" s="7" t="s">
        <v>218</v>
      </c>
      <c r="B103" s="7" t="s">
        <v>228</v>
      </c>
      <c r="C103" s="8" t="s">
        <v>229</v>
      </c>
      <c r="D103" s="7" t="s">
        <v>230</v>
      </c>
      <c r="E103" s="8">
        <v>1</v>
      </c>
      <c r="F103" s="8" t="s">
        <v>233</v>
      </c>
      <c r="G103" s="8" t="s">
        <v>23</v>
      </c>
      <c r="H103" s="8" t="s">
        <v>234</v>
      </c>
      <c r="I103" s="10">
        <v>105.36</v>
      </c>
      <c r="J103" s="10">
        <v>87.5</v>
      </c>
      <c r="K103" s="10">
        <v>192.86</v>
      </c>
      <c r="L103" s="11">
        <f>K103/3</f>
        <v>64.2866666666667</v>
      </c>
      <c r="M103" s="12"/>
      <c r="N103" s="11">
        <f>L103+M103</f>
        <v>64.2866666666667</v>
      </c>
      <c r="O103" s="13">
        <v>2</v>
      </c>
      <c r="P103" s="12"/>
    </row>
    <row r="104" customFormat="1" ht="24" customHeight="1" spans="1:16">
      <c r="A104" s="7" t="s">
        <v>218</v>
      </c>
      <c r="B104" s="7" t="s">
        <v>228</v>
      </c>
      <c r="C104" s="8" t="s">
        <v>229</v>
      </c>
      <c r="D104" s="7" t="s">
        <v>230</v>
      </c>
      <c r="E104" s="8">
        <v>1</v>
      </c>
      <c r="F104" s="8" t="s">
        <v>235</v>
      </c>
      <c r="G104" s="8" t="s">
        <v>23</v>
      </c>
      <c r="H104" s="8" t="s">
        <v>236</v>
      </c>
      <c r="I104" s="10">
        <v>98.76</v>
      </c>
      <c r="J104" s="10">
        <v>93</v>
      </c>
      <c r="K104" s="10">
        <v>191.76</v>
      </c>
      <c r="L104" s="11">
        <f>K104/3</f>
        <v>63.92</v>
      </c>
      <c r="M104" s="12"/>
      <c r="N104" s="11">
        <f>L104+M104</f>
        <v>63.92</v>
      </c>
      <c r="O104" s="13">
        <v>3</v>
      </c>
      <c r="P104" s="12"/>
    </row>
    <row r="105" customFormat="1" ht="24" customHeight="1" spans="1:16">
      <c r="A105" s="7"/>
      <c r="B105" s="7"/>
      <c r="C105" s="8"/>
      <c r="D105" s="7"/>
      <c r="E105" s="8"/>
      <c r="F105" s="8"/>
      <c r="G105" s="8"/>
      <c r="H105" s="8"/>
      <c r="I105" s="10"/>
      <c r="J105" s="10"/>
      <c r="K105" s="10"/>
      <c r="L105" s="11"/>
      <c r="M105" s="12"/>
      <c r="N105" s="11"/>
      <c r="O105" s="13"/>
      <c r="P105" s="12"/>
    </row>
    <row r="106" customFormat="1" ht="24" customHeight="1" spans="1:16">
      <c r="A106" s="7" t="s">
        <v>218</v>
      </c>
      <c r="B106" s="7" t="s">
        <v>228</v>
      </c>
      <c r="C106" s="8" t="s">
        <v>237</v>
      </c>
      <c r="D106" s="7" t="s">
        <v>238</v>
      </c>
      <c r="E106" s="8">
        <v>2</v>
      </c>
      <c r="F106" s="8" t="s">
        <v>239</v>
      </c>
      <c r="G106" s="8" t="s">
        <v>23</v>
      </c>
      <c r="H106" s="8" t="s">
        <v>240</v>
      </c>
      <c r="I106" s="10">
        <v>113.03</v>
      </c>
      <c r="J106" s="10">
        <v>119</v>
      </c>
      <c r="K106" s="10">
        <v>232.03</v>
      </c>
      <c r="L106" s="11">
        <f t="shared" ref="L106:L111" si="4">K106/3</f>
        <v>77.3433333333333</v>
      </c>
      <c r="M106" s="12"/>
      <c r="N106" s="11">
        <f t="shared" ref="N106:N111" si="5">L106+M106</f>
        <v>77.3433333333333</v>
      </c>
      <c r="O106" s="13">
        <v>1</v>
      </c>
      <c r="P106" s="12"/>
    </row>
    <row r="107" customFormat="1" ht="24" customHeight="1" spans="1:16">
      <c r="A107" s="7" t="s">
        <v>218</v>
      </c>
      <c r="B107" s="7" t="s">
        <v>228</v>
      </c>
      <c r="C107" s="8" t="s">
        <v>237</v>
      </c>
      <c r="D107" s="7" t="s">
        <v>238</v>
      </c>
      <c r="E107" s="8">
        <v>2</v>
      </c>
      <c r="F107" s="8" t="s">
        <v>241</v>
      </c>
      <c r="G107" s="8" t="s">
        <v>23</v>
      </c>
      <c r="H107" s="8" t="s">
        <v>242</v>
      </c>
      <c r="I107" s="10">
        <v>114.1</v>
      </c>
      <c r="J107" s="10">
        <v>103.25</v>
      </c>
      <c r="K107" s="10">
        <v>217.35</v>
      </c>
      <c r="L107" s="11">
        <f t="shared" si="4"/>
        <v>72.45</v>
      </c>
      <c r="M107" s="12"/>
      <c r="N107" s="11">
        <f t="shared" si="5"/>
        <v>72.45</v>
      </c>
      <c r="O107" s="13">
        <v>2</v>
      </c>
      <c r="P107" s="12"/>
    </row>
    <row r="108" customFormat="1" ht="24" customHeight="1" spans="1:16">
      <c r="A108" s="7" t="s">
        <v>218</v>
      </c>
      <c r="B108" s="7" t="s">
        <v>228</v>
      </c>
      <c r="C108" s="8" t="s">
        <v>237</v>
      </c>
      <c r="D108" s="7" t="s">
        <v>238</v>
      </c>
      <c r="E108" s="8">
        <v>2</v>
      </c>
      <c r="F108" s="8" t="s">
        <v>243</v>
      </c>
      <c r="G108" s="8" t="s">
        <v>23</v>
      </c>
      <c r="H108" s="8" t="s">
        <v>244</v>
      </c>
      <c r="I108" s="10">
        <v>106.06</v>
      </c>
      <c r="J108" s="10">
        <v>108</v>
      </c>
      <c r="K108" s="10">
        <v>214.06</v>
      </c>
      <c r="L108" s="11">
        <f t="shared" si="4"/>
        <v>71.3533333333333</v>
      </c>
      <c r="M108" s="12"/>
      <c r="N108" s="11">
        <f t="shared" si="5"/>
        <v>71.3533333333333</v>
      </c>
      <c r="O108" s="13">
        <v>3</v>
      </c>
      <c r="P108" s="12"/>
    </row>
    <row r="109" customFormat="1" ht="24" customHeight="1" spans="1:16">
      <c r="A109" s="7" t="s">
        <v>218</v>
      </c>
      <c r="B109" s="7" t="s">
        <v>228</v>
      </c>
      <c r="C109" s="8" t="s">
        <v>237</v>
      </c>
      <c r="D109" s="7" t="s">
        <v>238</v>
      </c>
      <c r="E109" s="8">
        <v>2</v>
      </c>
      <c r="F109" s="8" t="s">
        <v>245</v>
      </c>
      <c r="G109" s="8" t="s">
        <v>23</v>
      </c>
      <c r="H109" s="8" t="s">
        <v>246</v>
      </c>
      <c r="I109" s="10">
        <v>99.47</v>
      </c>
      <c r="J109" s="10">
        <v>108.75</v>
      </c>
      <c r="K109" s="10">
        <v>208.22</v>
      </c>
      <c r="L109" s="11">
        <f t="shared" si="4"/>
        <v>69.4066666666667</v>
      </c>
      <c r="M109" s="12"/>
      <c r="N109" s="11">
        <f t="shared" si="5"/>
        <v>69.4066666666667</v>
      </c>
      <c r="O109" s="13">
        <v>4</v>
      </c>
      <c r="P109" s="12"/>
    </row>
    <row r="110" customFormat="1" ht="24" customHeight="1" spans="1:16">
      <c r="A110" s="7" t="s">
        <v>218</v>
      </c>
      <c r="B110" s="7" t="s">
        <v>228</v>
      </c>
      <c r="C110" s="8" t="s">
        <v>237</v>
      </c>
      <c r="D110" s="7" t="s">
        <v>238</v>
      </c>
      <c r="E110" s="8">
        <v>2</v>
      </c>
      <c r="F110" s="8" t="s">
        <v>247</v>
      </c>
      <c r="G110" s="8" t="s">
        <v>26</v>
      </c>
      <c r="H110" s="8" t="s">
        <v>248</v>
      </c>
      <c r="I110" s="10">
        <v>97.89</v>
      </c>
      <c r="J110" s="10">
        <v>104.75</v>
      </c>
      <c r="K110" s="10">
        <v>202.64</v>
      </c>
      <c r="L110" s="11">
        <f t="shared" si="4"/>
        <v>67.5466666666667</v>
      </c>
      <c r="M110" s="12"/>
      <c r="N110" s="11">
        <f t="shared" si="5"/>
        <v>67.5466666666667</v>
      </c>
      <c r="O110" s="13">
        <v>5</v>
      </c>
      <c r="P110" s="12"/>
    </row>
    <row r="111" customFormat="1" ht="24" customHeight="1" spans="1:16">
      <c r="A111" s="7" t="s">
        <v>218</v>
      </c>
      <c r="B111" s="7" t="s">
        <v>228</v>
      </c>
      <c r="C111" s="8" t="s">
        <v>237</v>
      </c>
      <c r="D111" s="7" t="s">
        <v>238</v>
      </c>
      <c r="E111" s="8">
        <v>2</v>
      </c>
      <c r="F111" s="8" t="s">
        <v>249</v>
      </c>
      <c r="G111" s="8" t="s">
        <v>23</v>
      </c>
      <c r="H111" s="8" t="s">
        <v>250</v>
      </c>
      <c r="I111" s="10">
        <v>99.08</v>
      </c>
      <c r="J111" s="10">
        <v>102.25</v>
      </c>
      <c r="K111" s="10">
        <v>201.33</v>
      </c>
      <c r="L111" s="11">
        <f t="shared" si="4"/>
        <v>67.11</v>
      </c>
      <c r="M111" s="12"/>
      <c r="N111" s="11">
        <f t="shared" si="5"/>
        <v>67.11</v>
      </c>
      <c r="O111" s="13">
        <v>6</v>
      </c>
      <c r="P111" s="12"/>
    </row>
    <row r="112" customFormat="1" ht="24" customHeight="1" spans="1:16">
      <c r="A112" s="7"/>
      <c r="B112" s="7"/>
      <c r="C112" s="8"/>
      <c r="D112" s="7"/>
      <c r="E112" s="8"/>
      <c r="F112" s="8"/>
      <c r="G112" s="8"/>
      <c r="H112" s="8"/>
      <c r="I112" s="10"/>
      <c r="J112" s="10"/>
      <c r="K112" s="10"/>
      <c r="L112" s="11"/>
      <c r="M112" s="12"/>
      <c r="N112" s="11"/>
      <c r="O112" s="13"/>
      <c r="P112" s="12"/>
    </row>
    <row r="113" customFormat="1" ht="24" customHeight="1" spans="1:16">
      <c r="A113" s="7" t="s">
        <v>251</v>
      </c>
      <c r="B113" s="7" t="s">
        <v>252</v>
      </c>
      <c r="C113" s="8" t="s">
        <v>253</v>
      </c>
      <c r="D113" s="7" t="s">
        <v>254</v>
      </c>
      <c r="E113" s="8">
        <v>1</v>
      </c>
      <c r="F113" s="8" t="s">
        <v>255</v>
      </c>
      <c r="G113" s="8" t="s">
        <v>23</v>
      </c>
      <c r="H113" s="8" t="s">
        <v>256</v>
      </c>
      <c r="I113" s="10">
        <v>95.71</v>
      </c>
      <c r="J113" s="10">
        <v>107</v>
      </c>
      <c r="K113" s="10">
        <v>202.71</v>
      </c>
      <c r="L113" s="11">
        <f>K113/3</f>
        <v>67.57</v>
      </c>
      <c r="M113" s="12"/>
      <c r="N113" s="11">
        <f>L113+M113</f>
        <v>67.57</v>
      </c>
      <c r="O113" s="13">
        <v>1</v>
      </c>
      <c r="P113" s="12"/>
    </row>
    <row r="114" customFormat="1" ht="24" customHeight="1" spans="1:16">
      <c r="A114" s="7" t="s">
        <v>251</v>
      </c>
      <c r="B114" s="7" t="s">
        <v>252</v>
      </c>
      <c r="C114" s="8" t="s">
        <v>253</v>
      </c>
      <c r="D114" s="7" t="s">
        <v>254</v>
      </c>
      <c r="E114" s="8">
        <v>1</v>
      </c>
      <c r="F114" s="8" t="s">
        <v>257</v>
      </c>
      <c r="G114" s="8" t="s">
        <v>23</v>
      </c>
      <c r="H114" s="8" t="s">
        <v>258</v>
      </c>
      <c r="I114" s="10">
        <v>106.95</v>
      </c>
      <c r="J114" s="10">
        <v>93</v>
      </c>
      <c r="K114" s="10">
        <v>199.95</v>
      </c>
      <c r="L114" s="11">
        <f>K114/3</f>
        <v>66.65</v>
      </c>
      <c r="M114" s="12"/>
      <c r="N114" s="11">
        <f>L114+M114</f>
        <v>66.65</v>
      </c>
      <c r="O114" s="13">
        <v>2</v>
      </c>
      <c r="P114" s="12"/>
    </row>
    <row r="115" customFormat="1" ht="24" customHeight="1" spans="1:16">
      <c r="A115" s="7" t="s">
        <v>251</v>
      </c>
      <c r="B115" s="7" t="s">
        <v>252</v>
      </c>
      <c r="C115" s="8" t="s">
        <v>253</v>
      </c>
      <c r="D115" s="7" t="s">
        <v>254</v>
      </c>
      <c r="E115" s="8">
        <v>1</v>
      </c>
      <c r="F115" s="8" t="s">
        <v>259</v>
      </c>
      <c r="G115" s="8" t="s">
        <v>23</v>
      </c>
      <c r="H115" s="8" t="s">
        <v>260</v>
      </c>
      <c r="I115" s="10">
        <v>108.68</v>
      </c>
      <c r="J115" s="10">
        <v>91</v>
      </c>
      <c r="K115" s="10">
        <v>199.68</v>
      </c>
      <c r="L115" s="11">
        <f>K115/3</f>
        <v>66.56</v>
      </c>
      <c r="M115" s="12"/>
      <c r="N115" s="11">
        <f>L115+M115</f>
        <v>66.56</v>
      </c>
      <c r="O115" s="13">
        <v>3</v>
      </c>
      <c r="P115" s="12"/>
    </row>
    <row r="116" customFormat="1" ht="24" customHeight="1" spans="1:16">
      <c r="A116" s="7"/>
      <c r="B116" s="7"/>
      <c r="C116" s="8"/>
      <c r="D116" s="7"/>
      <c r="E116" s="8"/>
      <c r="F116" s="8"/>
      <c r="G116" s="8"/>
      <c r="H116" s="8"/>
      <c r="I116" s="10"/>
      <c r="J116" s="10"/>
      <c r="K116" s="10"/>
      <c r="L116" s="11"/>
      <c r="M116" s="12"/>
      <c r="N116" s="11"/>
      <c r="O116" s="13"/>
      <c r="P116" s="12"/>
    </row>
    <row r="117" customFormat="1" ht="24" customHeight="1" spans="1:16">
      <c r="A117" s="7" t="s">
        <v>251</v>
      </c>
      <c r="B117" s="7" t="s">
        <v>252</v>
      </c>
      <c r="C117" s="8" t="s">
        <v>261</v>
      </c>
      <c r="D117" s="7" t="s">
        <v>262</v>
      </c>
      <c r="E117" s="8">
        <v>2</v>
      </c>
      <c r="F117" s="8" t="s">
        <v>263</v>
      </c>
      <c r="G117" s="8" t="s">
        <v>23</v>
      </c>
      <c r="H117" s="8" t="s">
        <v>264</v>
      </c>
      <c r="I117" s="10">
        <v>100.61</v>
      </c>
      <c r="J117" s="10">
        <v>107.5</v>
      </c>
      <c r="K117" s="10">
        <v>208.11</v>
      </c>
      <c r="L117" s="11">
        <f t="shared" ref="L117:L143" si="6">K117/3</f>
        <v>69.37</v>
      </c>
      <c r="M117" s="12"/>
      <c r="N117" s="11">
        <f t="shared" ref="N117:N143" si="7">L117+M117</f>
        <v>69.37</v>
      </c>
      <c r="O117" s="13">
        <v>1</v>
      </c>
      <c r="P117" s="12"/>
    </row>
    <row r="118" customFormat="1" ht="24" customHeight="1" spans="1:16">
      <c r="A118" s="7" t="s">
        <v>251</v>
      </c>
      <c r="B118" s="7" t="s">
        <v>252</v>
      </c>
      <c r="C118" s="8" t="s">
        <v>261</v>
      </c>
      <c r="D118" s="7" t="s">
        <v>262</v>
      </c>
      <c r="E118" s="8">
        <v>2</v>
      </c>
      <c r="F118" s="8" t="s">
        <v>265</v>
      </c>
      <c r="G118" s="8" t="s">
        <v>23</v>
      </c>
      <c r="H118" s="8" t="s">
        <v>266</v>
      </c>
      <c r="I118" s="10">
        <v>103.01</v>
      </c>
      <c r="J118" s="10">
        <v>100.75</v>
      </c>
      <c r="K118" s="10">
        <v>203.76</v>
      </c>
      <c r="L118" s="11">
        <f t="shared" si="6"/>
        <v>67.92</v>
      </c>
      <c r="M118" s="12"/>
      <c r="N118" s="11">
        <f t="shared" si="7"/>
        <v>67.92</v>
      </c>
      <c r="O118" s="13">
        <v>2</v>
      </c>
      <c r="P118" s="12"/>
    </row>
    <row r="119" customFormat="1" ht="24" customHeight="1" spans="1:16">
      <c r="A119" s="7" t="s">
        <v>251</v>
      </c>
      <c r="B119" s="7" t="s">
        <v>252</v>
      </c>
      <c r="C119" s="8" t="s">
        <v>261</v>
      </c>
      <c r="D119" s="7" t="s">
        <v>262</v>
      </c>
      <c r="E119" s="8">
        <v>2</v>
      </c>
      <c r="F119" s="8" t="s">
        <v>267</v>
      </c>
      <c r="G119" s="8" t="s">
        <v>26</v>
      </c>
      <c r="H119" s="8" t="s">
        <v>268</v>
      </c>
      <c r="I119" s="10">
        <v>109.48</v>
      </c>
      <c r="J119" s="10">
        <v>88</v>
      </c>
      <c r="K119" s="10">
        <v>197.48</v>
      </c>
      <c r="L119" s="11">
        <f t="shared" si="6"/>
        <v>65.8266666666667</v>
      </c>
      <c r="M119" s="12"/>
      <c r="N119" s="11">
        <f t="shared" si="7"/>
        <v>65.8266666666667</v>
      </c>
      <c r="O119" s="13">
        <v>3</v>
      </c>
      <c r="P119" s="12"/>
    </row>
    <row r="120" customFormat="1" ht="24" customHeight="1" spans="1:16">
      <c r="A120" s="7" t="s">
        <v>251</v>
      </c>
      <c r="B120" s="7" t="s">
        <v>252</v>
      </c>
      <c r="C120" s="8" t="s">
        <v>261</v>
      </c>
      <c r="D120" s="7" t="s">
        <v>262</v>
      </c>
      <c r="E120" s="8">
        <v>2</v>
      </c>
      <c r="F120" s="8" t="s">
        <v>269</v>
      </c>
      <c r="G120" s="8" t="s">
        <v>26</v>
      </c>
      <c r="H120" s="8" t="s">
        <v>270</v>
      </c>
      <c r="I120" s="10">
        <v>102.34</v>
      </c>
      <c r="J120" s="10">
        <v>95</v>
      </c>
      <c r="K120" s="10">
        <v>197.34</v>
      </c>
      <c r="L120" s="11">
        <f t="shared" si="6"/>
        <v>65.78</v>
      </c>
      <c r="M120" s="12"/>
      <c r="N120" s="11">
        <f t="shared" si="7"/>
        <v>65.78</v>
      </c>
      <c r="O120" s="13">
        <v>4</v>
      </c>
      <c r="P120" s="12"/>
    </row>
    <row r="121" customFormat="1" ht="24" customHeight="1" spans="1:16">
      <c r="A121" s="7" t="s">
        <v>251</v>
      </c>
      <c r="B121" s="7" t="s">
        <v>252</v>
      </c>
      <c r="C121" s="8" t="s">
        <v>261</v>
      </c>
      <c r="D121" s="7" t="s">
        <v>262</v>
      </c>
      <c r="E121" s="8">
        <v>2</v>
      </c>
      <c r="F121" s="8" t="s">
        <v>271</v>
      </c>
      <c r="G121" s="8" t="s">
        <v>26</v>
      </c>
      <c r="H121" s="8" t="s">
        <v>272</v>
      </c>
      <c r="I121" s="10">
        <v>91.06</v>
      </c>
      <c r="J121" s="10">
        <v>105</v>
      </c>
      <c r="K121" s="10">
        <v>196.06</v>
      </c>
      <c r="L121" s="11">
        <f t="shared" si="6"/>
        <v>65.3533333333333</v>
      </c>
      <c r="M121" s="12"/>
      <c r="N121" s="11">
        <f t="shared" si="7"/>
        <v>65.3533333333333</v>
      </c>
      <c r="O121" s="13">
        <v>5</v>
      </c>
      <c r="P121" s="12"/>
    </row>
    <row r="122" customFormat="1" ht="24" customHeight="1" spans="1:16">
      <c r="A122" s="7" t="s">
        <v>251</v>
      </c>
      <c r="B122" s="7" t="s">
        <v>252</v>
      </c>
      <c r="C122" s="8" t="s">
        <v>261</v>
      </c>
      <c r="D122" s="7" t="s">
        <v>262</v>
      </c>
      <c r="E122" s="8">
        <v>2</v>
      </c>
      <c r="F122" s="8" t="s">
        <v>273</v>
      </c>
      <c r="G122" s="8" t="s">
        <v>23</v>
      </c>
      <c r="H122" s="8" t="s">
        <v>274</v>
      </c>
      <c r="I122" s="10">
        <v>98.32</v>
      </c>
      <c r="J122" s="10">
        <v>97</v>
      </c>
      <c r="K122" s="10">
        <v>195.32</v>
      </c>
      <c r="L122" s="11">
        <f t="shared" si="6"/>
        <v>65.1066666666667</v>
      </c>
      <c r="M122" s="12"/>
      <c r="N122" s="11">
        <f t="shared" si="7"/>
        <v>65.1066666666667</v>
      </c>
      <c r="O122" s="13">
        <v>6</v>
      </c>
      <c r="P122" s="12"/>
    </row>
    <row r="123" customFormat="1" ht="24" customHeight="1" spans="1:16">
      <c r="A123" s="7"/>
      <c r="B123" s="7"/>
      <c r="C123" s="8"/>
      <c r="D123" s="7"/>
      <c r="E123" s="8"/>
      <c r="F123" s="8"/>
      <c r="G123" s="8"/>
      <c r="H123" s="8"/>
      <c r="I123" s="10"/>
      <c r="J123" s="10"/>
      <c r="K123" s="10"/>
      <c r="L123" s="11"/>
      <c r="M123" s="12"/>
      <c r="N123" s="11"/>
      <c r="O123" s="13"/>
      <c r="P123" s="12"/>
    </row>
    <row r="124" customFormat="1" ht="24" customHeight="1" spans="1:16">
      <c r="A124" s="7" t="s">
        <v>251</v>
      </c>
      <c r="B124" s="7" t="s">
        <v>252</v>
      </c>
      <c r="C124" s="8" t="s">
        <v>275</v>
      </c>
      <c r="D124" s="7" t="s">
        <v>276</v>
      </c>
      <c r="E124" s="8">
        <v>1</v>
      </c>
      <c r="F124" s="8" t="s">
        <v>277</v>
      </c>
      <c r="G124" s="8" t="s">
        <v>26</v>
      </c>
      <c r="H124" s="8" t="s">
        <v>278</v>
      </c>
      <c r="I124" s="10">
        <v>88.41</v>
      </c>
      <c r="J124" s="10">
        <v>108.25</v>
      </c>
      <c r="K124" s="10">
        <v>196.66</v>
      </c>
      <c r="L124" s="11">
        <f>K124/3</f>
        <v>65.5533333333333</v>
      </c>
      <c r="M124" s="12"/>
      <c r="N124" s="11">
        <f>L124+M124</f>
        <v>65.5533333333333</v>
      </c>
      <c r="O124" s="13">
        <v>1</v>
      </c>
      <c r="P124" s="12"/>
    </row>
    <row r="125" customFormat="1" ht="24" customHeight="1" spans="1:16">
      <c r="A125" s="7" t="s">
        <v>251</v>
      </c>
      <c r="B125" s="7" t="s">
        <v>252</v>
      </c>
      <c r="C125" s="8" t="s">
        <v>275</v>
      </c>
      <c r="D125" s="7" t="s">
        <v>276</v>
      </c>
      <c r="E125" s="8">
        <v>1</v>
      </c>
      <c r="F125" s="8" t="s">
        <v>279</v>
      </c>
      <c r="G125" s="8" t="s">
        <v>26</v>
      </c>
      <c r="H125" s="8" t="s">
        <v>280</v>
      </c>
      <c r="I125" s="10">
        <v>90.49</v>
      </c>
      <c r="J125" s="10">
        <v>105.75</v>
      </c>
      <c r="K125" s="10">
        <v>196.24</v>
      </c>
      <c r="L125" s="11">
        <f>K125/3</f>
        <v>65.4133333333333</v>
      </c>
      <c r="M125" s="12"/>
      <c r="N125" s="11">
        <f>L125+M125</f>
        <v>65.4133333333333</v>
      </c>
      <c r="O125" s="13">
        <v>2</v>
      </c>
      <c r="P125" s="12"/>
    </row>
    <row r="126" customFormat="1" ht="24" customHeight="1" spans="1:16">
      <c r="A126" s="7" t="s">
        <v>251</v>
      </c>
      <c r="B126" s="7" t="s">
        <v>252</v>
      </c>
      <c r="C126" s="8" t="s">
        <v>275</v>
      </c>
      <c r="D126" s="7" t="s">
        <v>276</v>
      </c>
      <c r="E126" s="8">
        <v>1</v>
      </c>
      <c r="F126" s="8" t="s">
        <v>281</v>
      </c>
      <c r="G126" s="8" t="s">
        <v>23</v>
      </c>
      <c r="H126" s="8" t="s">
        <v>282</v>
      </c>
      <c r="I126" s="10">
        <v>98.46</v>
      </c>
      <c r="J126" s="10">
        <v>95.25</v>
      </c>
      <c r="K126" s="10">
        <v>193.71</v>
      </c>
      <c r="L126" s="11">
        <f>K126/3</f>
        <v>64.57</v>
      </c>
      <c r="M126" s="12"/>
      <c r="N126" s="11">
        <f>L126+M126</f>
        <v>64.57</v>
      </c>
      <c r="O126" s="13">
        <v>3</v>
      </c>
      <c r="P126" s="12"/>
    </row>
    <row r="127" customFormat="1" ht="24" customHeight="1" spans="1:16">
      <c r="A127" s="7"/>
      <c r="B127" s="7"/>
      <c r="C127" s="8"/>
      <c r="D127" s="7"/>
      <c r="E127" s="8"/>
      <c r="F127" s="8"/>
      <c r="G127" s="8"/>
      <c r="H127" s="8"/>
      <c r="I127" s="10"/>
      <c r="J127" s="10"/>
      <c r="K127" s="10"/>
      <c r="L127" s="11"/>
      <c r="M127" s="12"/>
      <c r="N127" s="11"/>
      <c r="O127" s="13"/>
      <c r="P127" s="12"/>
    </row>
    <row r="128" customFormat="1" ht="24" customHeight="1" spans="1:16">
      <c r="A128" s="7" t="s">
        <v>251</v>
      </c>
      <c r="B128" s="7" t="s">
        <v>252</v>
      </c>
      <c r="C128" s="8" t="s">
        <v>283</v>
      </c>
      <c r="D128" s="7" t="s">
        <v>284</v>
      </c>
      <c r="E128" s="8">
        <v>1</v>
      </c>
      <c r="F128" s="8" t="s">
        <v>285</v>
      </c>
      <c r="G128" s="8" t="s">
        <v>26</v>
      </c>
      <c r="H128" s="8" t="s">
        <v>286</v>
      </c>
      <c r="I128" s="10">
        <v>106.44</v>
      </c>
      <c r="J128" s="10">
        <v>107.5</v>
      </c>
      <c r="K128" s="10">
        <v>213.94</v>
      </c>
      <c r="L128" s="11">
        <f>K128/3</f>
        <v>71.3133333333333</v>
      </c>
      <c r="M128" s="12"/>
      <c r="N128" s="11">
        <f>L128+M128</f>
        <v>71.3133333333333</v>
      </c>
      <c r="O128" s="13">
        <v>1</v>
      </c>
      <c r="P128" s="12"/>
    </row>
    <row r="129" customFormat="1" ht="24" customHeight="1" spans="1:16">
      <c r="A129" s="7" t="s">
        <v>251</v>
      </c>
      <c r="B129" s="7" t="s">
        <v>252</v>
      </c>
      <c r="C129" s="8" t="s">
        <v>283</v>
      </c>
      <c r="D129" s="7" t="s">
        <v>284</v>
      </c>
      <c r="E129" s="8">
        <v>1</v>
      </c>
      <c r="F129" s="8" t="s">
        <v>287</v>
      </c>
      <c r="G129" s="8" t="s">
        <v>26</v>
      </c>
      <c r="H129" s="8" t="s">
        <v>288</v>
      </c>
      <c r="I129" s="10">
        <v>89.52</v>
      </c>
      <c r="J129" s="10">
        <v>109.5</v>
      </c>
      <c r="K129" s="10">
        <v>199.02</v>
      </c>
      <c r="L129" s="11">
        <f>K129/3</f>
        <v>66.34</v>
      </c>
      <c r="M129" s="12"/>
      <c r="N129" s="11">
        <f>L129+M129</f>
        <v>66.34</v>
      </c>
      <c r="O129" s="13">
        <v>2</v>
      </c>
      <c r="P129" s="12"/>
    </row>
    <row r="130" customFormat="1" ht="24" customHeight="1" spans="1:16">
      <c r="A130" s="7" t="s">
        <v>251</v>
      </c>
      <c r="B130" s="7" t="s">
        <v>252</v>
      </c>
      <c r="C130" s="8" t="s">
        <v>283</v>
      </c>
      <c r="D130" s="7" t="s">
        <v>284</v>
      </c>
      <c r="E130" s="8">
        <v>1</v>
      </c>
      <c r="F130" s="8" t="s">
        <v>289</v>
      </c>
      <c r="G130" s="8" t="s">
        <v>26</v>
      </c>
      <c r="H130" s="8" t="s">
        <v>290</v>
      </c>
      <c r="I130" s="10">
        <v>87.92</v>
      </c>
      <c r="J130" s="10">
        <v>106.75</v>
      </c>
      <c r="K130" s="10">
        <v>194.67</v>
      </c>
      <c r="L130" s="11">
        <f>K130/3</f>
        <v>64.89</v>
      </c>
      <c r="M130" s="12"/>
      <c r="N130" s="11">
        <f>L130+M130</f>
        <v>64.89</v>
      </c>
      <c r="O130" s="13">
        <v>3</v>
      </c>
      <c r="P130" s="12"/>
    </row>
    <row r="131" customFormat="1" ht="24" customHeight="1" spans="1:16">
      <c r="A131" s="7"/>
      <c r="B131" s="7"/>
      <c r="C131" s="8"/>
      <c r="D131" s="7"/>
      <c r="E131" s="8"/>
      <c r="F131" s="8"/>
      <c r="G131" s="8"/>
      <c r="H131" s="8"/>
      <c r="I131" s="10"/>
      <c r="J131" s="10"/>
      <c r="K131" s="10"/>
      <c r="L131" s="11"/>
      <c r="M131" s="12"/>
      <c r="N131" s="11"/>
      <c r="O131" s="13"/>
      <c r="P131" s="12"/>
    </row>
    <row r="132" customFormat="1" ht="24" customHeight="1" spans="1:16">
      <c r="A132" s="7" t="s">
        <v>291</v>
      </c>
      <c r="B132" s="7" t="s">
        <v>291</v>
      </c>
      <c r="C132" s="8" t="s">
        <v>292</v>
      </c>
      <c r="D132" s="7" t="s">
        <v>293</v>
      </c>
      <c r="E132" s="8">
        <v>3</v>
      </c>
      <c r="F132" s="8" t="s">
        <v>294</v>
      </c>
      <c r="G132" s="8" t="s">
        <v>23</v>
      </c>
      <c r="H132" s="8" t="s">
        <v>295</v>
      </c>
      <c r="I132" s="10">
        <v>120.81</v>
      </c>
      <c r="J132" s="10">
        <v>98.25</v>
      </c>
      <c r="K132" s="10">
        <v>219.06</v>
      </c>
      <c r="L132" s="11">
        <f t="shared" ref="L132:L140" si="8">K132/3</f>
        <v>73.02</v>
      </c>
      <c r="M132" s="12"/>
      <c r="N132" s="11">
        <f t="shared" ref="N132:N140" si="9">L132+M132</f>
        <v>73.02</v>
      </c>
      <c r="O132" s="13">
        <v>1</v>
      </c>
      <c r="P132" s="12"/>
    </row>
    <row r="133" customFormat="1" ht="24" customHeight="1" spans="1:16">
      <c r="A133" s="7" t="s">
        <v>291</v>
      </c>
      <c r="B133" s="7" t="s">
        <v>291</v>
      </c>
      <c r="C133" s="8" t="s">
        <v>292</v>
      </c>
      <c r="D133" s="7" t="s">
        <v>293</v>
      </c>
      <c r="E133" s="8">
        <v>3</v>
      </c>
      <c r="F133" s="8" t="s">
        <v>296</v>
      </c>
      <c r="G133" s="8" t="s">
        <v>26</v>
      </c>
      <c r="H133" s="8" t="s">
        <v>297</v>
      </c>
      <c r="I133" s="10">
        <v>111.49</v>
      </c>
      <c r="J133" s="10">
        <v>103.25</v>
      </c>
      <c r="K133" s="10">
        <v>214.74</v>
      </c>
      <c r="L133" s="11">
        <f t="shared" si="8"/>
        <v>71.58</v>
      </c>
      <c r="M133" s="12"/>
      <c r="N133" s="11">
        <f t="shared" si="9"/>
        <v>71.58</v>
      </c>
      <c r="O133" s="13">
        <v>2</v>
      </c>
      <c r="P133" s="12"/>
    </row>
    <row r="134" customFormat="1" ht="24" customHeight="1" spans="1:16">
      <c r="A134" s="7" t="s">
        <v>291</v>
      </c>
      <c r="B134" s="7" t="s">
        <v>291</v>
      </c>
      <c r="C134" s="8" t="s">
        <v>292</v>
      </c>
      <c r="D134" s="7" t="s">
        <v>293</v>
      </c>
      <c r="E134" s="8">
        <v>3</v>
      </c>
      <c r="F134" s="8" t="s">
        <v>298</v>
      </c>
      <c r="G134" s="8" t="s">
        <v>26</v>
      </c>
      <c r="H134" s="8" t="s">
        <v>299</v>
      </c>
      <c r="I134" s="10">
        <v>112.92</v>
      </c>
      <c r="J134" s="10">
        <v>97.25</v>
      </c>
      <c r="K134" s="10">
        <v>210.17</v>
      </c>
      <c r="L134" s="11">
        <f t="shared" si="8"/>
        <v>70.0566666666667</v>
      </c>
      <c r="M134" s="12"/>
      <c r="N134" s="11">
        <f t="shared" si="9"/>
        <v>70.0566666666667</v>
      </c>
      <c r="O134" s="13">
        <v>3</v>
      </c>
      <c r="P134" s="12"/>
    </row>
    <row r="135" customFormat="1" ht="24" customHeight="1" spans="1:16">
      <c r="A135" s="7" t="s">
        <v>291</v>
      </c>
      <c r="B135" s="7" t="s">
        <v>291</v>
      </c>
      <c r="C135" s="8" t="s">
        <v>292</v>
      </c>
      <c r="D135" s="7" t="s">
        <v>293</v>
      </c>
      <c r="E135" s="8">
        <v>3</v>
      </c>
      <c r="F135" s="8" t="s">
        <v>300</v>
      </c>
      <c r="G135" s="8" t="s">
        <v>23</v>
      </c>
      <c r="H135" s="8" t="s">
        <v>301</v>
      </c>
      <c r="I135" s="10">
        <v>110.7</v>
      </c>
      <c r="J135" s="10">
        <v>98</v>
      </c>
      <c r="K135" s="10">
        <v>208.7</v>
      </c>
      <c r="L135" s="11">
        <f t="shared" si="8"/>
        <v>69.5666666666667</v>
      </c>
      <c r="M135" s="12"/>
      <c r="N135" s="11">
        <f t="shared" si="9"/>
        <v>69.5666666666667</v>
      </c>
      <c r="O135" s="13">
        <v>4</v>
      </c>
      <c r="P135" s="12"/>
    </row>
    <row r="136" customFormat="1" ht="24" customHeight="1" spans="1:16">
      <c r="A136" s="7" t="s">
        <v>291</v>
      </c>
      <c r="B136" s="7" t="s">
        <v>291</v>
      </c>
      <c r="C136" s="8" t="s">
        <v>292</v>
      </c>
      <c r="D136" s="7" t="s">
        <v>293</v>
      </c>
      <c r="E136" s="8">
        <v>3</v>
      </c>
      <c r="F136" s="8" t="s">
        <v>302</v>
      </c>
      <c r="G136" s="8" t="s">
        <v>26</v>
      </c>
      <c r="H136" s="8" t="s">
        <v>303</v>
      </c>
      <c r="I136" s="10">
        <v>121.28</v>
      </c>
      <c r="J136" s="10">
        <v>87</v>
      </c>
      <c r="K136" s="10">
        <v>208.28</v>
      </c>
      <c r="L136" s="11">
        <f t="shared" si="8"/>
        <v>69.4266666666667</v>
      </c>
      <c r="M136" s="12"/>
      <c r="N136" s="11">
        <f t="shared" si="9"/>
        <v>69.4266666666667</v>
      </c>
      <c r="O136" s="13">
        <v>5</v>
      </c>
      <c r="P136" s="12"/>
    </row>
    <row r="137" customFormat="1" ht="24" customHeight="1" spans="1:16">
      <c r="A137" s="7" t="s">
        <v>291</v>
      </c>
      <c r="B137" s="7" t="s">
        <v>291</v>
      </c>
      <c r="C137" s="8" t="s">
        <v>292</v>
      </c>
      <c r="D137" s="7" t="s">
        <v>293</v>
      </c>
      <c r="E137" s="8">
        <v>3</v>
      </c>
      <c r="F137" s="8" t="s">
        <v>160</v>
      </c>
      <c r="G137" s="8" t="s">
        <v>26</v>
      </c>
      <c r="H137" s="8" t="s">
        <v>304</v>
      </c>
      <c r="I137" s="10">
        <v>107.84</v>
      </c>
      <c r="J137" s="10">
        <v>99</v>
      </c>
      <c r="K137" s="10">
        <v>206.84</v>
      </c>
      <c r="L137" s="11">
        <f t="shared" si="8"/>
        <v>68.9466666666667</v>
      </c>
      <c r="M137" s="12"/>
      <c r="N137" s="11">
        <f t="shared" si="9"/>
        <v>68.9466666666667</v>
      </c>
      <c r="O137" s="13">
        <v>6</v>
      </c>
      <c r="P137" s="12"/>
    </row>
    <row r="138" customFormat="1" ht="24" customHeight="1" spans="1:16">
      <c r="A138" s="7" t="s">
        <v>291</v>
      </c>
      <c r="B138" s="7" t="s">
        <v>291</v>
      </c>
      <c r="C138" s="8" t="s">
        <v>292</v>
      </c>
      <c r="D138" s="7" t="s">
        <v>293</v>
      </c>
      <c r="E138" s="8">
        <v>3</v>
      </c>
      <c r="F138" s="8" t="s">
        <v>305</v>
      </c>
      <c r="G138" s="8" t="s">
        <v>26</v>
      </c>
      <c r="H138" s="8" t="s">
        <v>306</v>
      </c>
      <c r="I138" s="10">
        <v>108.36</v>
      </c>
      <c r="J138" s="10">
        <v>96.5</v>
      </c>
      <c r="K138" s="10">
        <v>204.86</v>
      </c>
      <c r="L138" s="11">
        <f t="shared" si="8"/>
        <v>68.2866666666667</v>
      </c>
      <c r="M138" s="12"/>
      <c r="N138" s="11">
        <f t="shared" si="9"/>
        <v>68.2866666666667</v>
      </c>
      <c r="O138" s="13">
        <v>7</v>
      </c>
      <c r="P138" s="12"/>
    </row>
    <row r="139" customFormat="1" ht="24" customHeight="1" spans="1:16">
      <c r="A139" s="7" t="s">
        <v>291</v>
      </c>
      <c r="B139" s="7" t="s">
        <v>291</v>
      </c>
      <c r="C139" s="8" t="s">
        <v>292</v>
      </c>
      <c r="D139" s="7" t="s">
        <v>293</v>
      </c>
      <c r="E139" s="8">
        <v>3</v>
      </c>
      <c r="F139" s="8" t="s">
        <v>307</v>
      </c>
      <c r="G139" s="8" t="s">
        <v>26</v>
      </c>
      <c r="H139" s="8" t="s">
        <v>308</v>
      </c>
      <c r="I139" s="10">
        <v>111.45</v>
      </c>
      <c r="J139" s="10">
        <v>92.5</v>
      </c>
      <c r="K139" s="10">
        <v>203.95</v>
      </c>
      <c r="L139" s="11">
        <f t="shared" si="8"/>
        <v>67.9833333333333</v>
      </c>
      <c r="M139" s="12"/>
      <c r="N139" s="11">
        <f t="shared" si="9"/>
        <v>67.9833333333333</v>
      </c>
      <c r="O139" s="13">
        <v>8</v>
      </c>
      <c r="P139" s="12"/>
    </row>
    <row r="140" customFormat="1" ht="24" customHeight="1" spans="1:16">
      <c r="A140" s="7" t="s">
        <v>291</v>
      </c>
      <c r="B140" s="7" t="s">
        <v>291</v>
      </c>
      <c r="C140" s="8" t="s">
        <v>292</v>
      </c>
      <c r="D140" s="7" t="s">
        <v>293</v>
      </c>
      <c r="E140" s="8">
        <v>3</v>
      </c>
      <c r="F140" s="8" t="s">
        <v>309</v>
      </c>
      <c r="G140" s="8" t="s">
        <v>23</v>
      </c>
      <c r="H140" s="8" t="s">
        <v>310</v>
      </c>
      <c r="I140" s="10">
        <v>95.64</v>
      </c>
      <c r="J140" s="10">
        <v>93</v>
      </c>
      <c r="K140" s="10">
        <v>188.64</v>
      </c>
      <c r="L140" s="11">
        <f t="shared" si="8"/>
        <v>62.88</v>
      </c>
      <c r="M140" s="10">
        <v>5</v>
      </c>
      <c r="N140" s="11">
        <f t="shared" si="9"/>
        <v>67.88</v>
      </c>
      <c r="O140" s="13">
        <v>9</v>
      </c>
      <c r="P140" s="12"/>
    </row>
    <row r="141" customFormat="1" ht="24" customHeight="1" spans="1:16">
      <c r="A141" s="7"/>
      <c r="B141" s="7"/>
      <c r="C141" s="8"/>
      <c r="D141" s="7"/>
      <c r="E141" s="8"/>
      <c r="F141" s="8"/>
      <c r="G141" s="8"/>
      <c r="H141" s="8"/>
      <c r="I141" s="10"/>
      <c r="J141" s="10"/>
      <c r="K141" s="10"/>
      <c r="L141" s="11"/>
      <c r="M141" s="12"/>
      <c r="N141" s="11"/>
      <c r="O141" s="13"/>
      <c r="P141" s="12"/>
    </row>
    <row r="142" customFormat="1" ht="24" customHeight="1" spans="1:16">
      <c r="A142" s="7" t="s">
        <v>311</v>
      </c>
      <c r="B142" s="7" t="s">
        <v>312</v>
      </c>
      <c r="C142" s="8" t="s">
        <v>313</v>
      </c>
      <c r="D142" s="7" t="s">
        <v>314</v>
      </c>
      <c r="E142" s="8">
        <v>1</v>
      </c>
      <c r="F142" s="8" t="s">
        <v>315</v>
      </c>
      <c r="G142" s="8" t="s">
        <v>23</v>
      </c>
      <c r="H142" s="8" t="s">
        <v>316</v>
      </c>
      <c r="I142" s="10">
        <v>107.89</v>
      </c>
      <c r="J142" s="10">
        <v>100.5</v>
      </c>
      <c r="K142" s="10">
        <v>208.39</v>
      </c>
      <c r="L142" s="11">
        <f>K142/3</f>
        <v>69.4633333333333</v>
      </c>
      <c r="M142" s="12"/>
      <c r="N142" s="11">
        <f>L142+M142</f>
        <v>69.4633333333333</v>
      </c>
      <c r="O142" s="13">
        <v>1</v>
      </c>
      <c r="P142" s="12"/>
    </row>
    <row r="143" customFormat="1" ht="24" customHeight="1" spans="1:16">
      <c r="A143" s="7" t="s">
        <v>311</v>
      </c>
      <c r="B143" s="7" t="s">
        <v>312</v>
      </c>
      <c r="C143" s="8" t="s">
        <v>313</v>
      </c>
      <c r="D143" s="7" t="s">
        <v>314</v>
      </c>
      <c r="E143" s="8">
        <v>1</v>
      </c>
      <c r="F143" s="8" t="s">
        <v>317</v>
      </c>
      <c r="G143" s="8" t="s">
        <v>23</v>
      </c>
      <c r="H143" s="8" t="s">
        <v>318</v>
      </c>
      <c r="I143" s="10">
        <v>111.52</v>
      </c>
      <c r="J143" s="10">
        <v>91.5</v>
      </c>
      <c r="K143" s="10">
        <v>203.02</v>
      </c>
      <c r="L143" s="11">
        <f>K143/3</f>
        <v>67.6733333333333</v>
      </c>
      <c r="M143" s="12"/>
      <c r="N143" s="11">
        <f>L143+M143</f>
        <v>67.6733333333333</v>
      </c>
      <c r="O143" s="13">
        <v>2</v>
      </c>
      <c r="P143" s="12"/>
    </row>
    <row r="144" customFormat="1" ht="24" customHeight="1" spans="1:16">
      <c r="A144" s="7" t="s">
        <v>311</v>
      </c>
      <c r="B144" s="7" t="s">
        <v>312</v>
      </c>
      <c r="C144" s="8" t="s">
        <v>313</v>
      </c>
      <c r="D144" s="7" t="s">
        <v>314</v>
      </c>
      <c r="E144" s="8">
        <v>1</v>
      </c>
      <c r="F144" s="8" t="s">
        <v>319</v>
      </c>
      <c r="G144" s="8" t="s">
        <v>26</v>
      </c>
      <c r="H144" s="8" t="s">
        <v>320</v>
      </c>
      <c r="I144" s="10">
        <v>114.91</v>
      </c>
      <c r="J144" s="10">
        <v>87</v>
      </c>
      <c r="K144" s="10">
        <v>201.91</v>
      </c>
      <c r="L144" s="11">
        <f>K144/3</f>
        <v>67.3033333333333</v>
      </c>
      <c r="M144" s="12"/>
      <c r="N144" s="11">
        <f>L144+M144</f>
        <v>67.3033333333333</v>
      </c>
      <c r="O144" s="13">
        <v>3</v>
      </c>
      <c r="P144" s="12"/>
    </row>
    <row r="145" customFormat="1" ht="24" customHeight="1" spans="1:16">
      <c r="A145" s="7"/>
      <c r="B145" s="7"/>
      <c r="C145" s="8"/>
      <c r="D145" s="7"/>
      <c r="E145" s="8"/>
      <c r="F145" s="8"/>
      <c r="G145" s="8"/>
      <c r="H145" s="8"/>
      <c r="I145" s="10"/>
      <c r="J145" s="10"/>
      <c r="K145" s="10"/>
      <c r="L145" s="11"/>
      <c r="M145" s="12"/>
      <c r="N145" s="11"/>
      <c r="O145" s="13"/>
      <c r="P145" s="12"/>
    </row>
    <row r="146" customFormat="1" ht="24" customHeight="1" spans="1:16">
      <c r="A146" s="7" t="s">
        <v>311</v>
      </c>
      <c r="B146" s="7" t="s">
        <v>312</v>
      </c>
      <c r="C146" s="8" t="s">
        <v>321</v>
      </c>
      <c r="D146" s="7" t="s">
        <v>322</v>
      </c>
      <c r="E146" s="8">
        <v>1</v>
      </c>
      <c r="F146" s="8" t="s">
        <v>323</v>
      </c>
      <c r="G146" s="8" t="s">
        <v>26</v>
      </c>
      <c r="H146" s="8" t="s">
        <v>324</v>
      </c>
      <c r="I146" s="10">
        <v>101.21</v>
      </c>
      <c r="J146" s="10">
        <v>104.5</v>
      </c>
      <c r="K146" s="10">
        <v>205.71</v>
      </c>
      <c r="L146" s="11">
        <f>K146/3</f>
        <v>68.57</v>
      </c>
      <c r="M146" s="12"/>
      <c r="N146" s="11">
        <f>L146+M146</f>
        <v>68.57</v>
      </c>
      <c r="O146" s="13">
        <v>1</v>
      </c>
      <c r="P146" s="12"/>
    </row>
    <row r="147" customFormat="1" ht="24" customHeight="1" spans="1:16">
      <c r="A147" s="7" t="s">
        <v>311</v>
      </c>
      <c r="B147" s="7" t="s">
        <v>312</v>
      </c>
      <c r="C147" s="8" t="s">
        <v>321</v>
      </c>
      <c r="D147" s="7" t="s">
        <v>322</v>
      </c>
      <c r="E147" s="8">
        <v>1</v>
      </c>
      <c r="F147" s="8" t="s">
        <v>325</v>
      </c>
      <c r="G147" s="8" t="s">
        <v>23</v>
      </c>
      <c r="H147" s="8" t="s">
        <v>326</v>
      </c>
      <c r="I147" s="10">
        <v>114.55</v>
      </c>
      <c r="J147" s="10">
        <v>91</v>
      </c>
      <c r="K147" s="10">
        <v>205.55</v>
      </c>
      <c r="L147" s="11">
        <f>K147/3</f>
        <v>68.5166666666667</v>
      </c>
      <c r="M147" s="12"/>
      <c r="N147" s="11">
        <f>L147+M147</f>
        <v>68.5166666666667</v>
      </c>
      <c r="O147" s="13">
        <v>2</v>
      </c>
      <c r="P147" s="12"/>
    </row>
    <row r="148" customFormat="1" ht="24" customHeight="1" spans="1:16">
      <c r="A148" s="7" t="s">
        <v>311</v>
      </c>
      <c r="B148" s="7" t="s">
        <v>312</v>
      </c>
      <c r="C148" s="8" t="s">
        <v>321</v>
      </c>
      <c r="D148" s="7" t="s">
        <v>322</v>
      </c>
      <c r="E148" s="8">
        <v>1</v>
      </c>
      <c r="F148" s="8" t="s">
        <v>327</v>
      </c>
      <c r="G148" s="8" t="s">
        <v>23</v>
      </c>
      <c r="H148" s="8" t="s">
        <v>328</v>
      </c>
      <c r="I148" s="10">
        <v>106.06</v>
      </c>
      <c r="J148" s="10">
        <v>96.25</v>
      </c>
      <c r="K148" s="10">
        <v>202.31</v>
      </c>
      <c r="L148" s="11">
        <f>K148/3</f>
        <v>67.4366666666667</v>
      </c>
      <c r="M148" s="12"/>
      <c r="N148" s="11">
        <f>L148+M148</f>
        <v>67.4366666666667</v>
      </c>
      <c r="O148" s="13">
        <v>3</v>
      </c>
      <c r="P148" s="12"/>
    </row>
    <row r="149" customFormat="1" ht="24" customHeight="1" spans="1:16">
      <c r="A149" s="7"/>
      <c r="B149" s="7"/>
      <c r="C149" s="8"/>
      <c r="D149" s="7"/>
      <c r="E149" s="8"/>
      <c r="F149" s="8"/>
      <c r="G149" s="8"/>
      <c r="H149" s="8"/>
      <c r="I149" s="10"/>
      <c r="J149" s="10"/>
      <c r="K149" s="10"/>
      <c r="L149" s="11"/>
      <c r="M149" s="12"/>
      <c r="N149" s="11"/>
      <c r="O149" s="13"/>
      <c r="P149" s="12"/>
    </row>
    <row r="150" customFormat="1" ht="24" customHeight="1" spans="1:16">
      <c r="A150" s="7" t="s">
        <v>329</v>
      </c>
      <c r="B150" s="7" t="s">
        <v>330</v>
      </c>
      <c r="C150" s="8" t="s">
        <v>331</v>
      </c>
      <c r="D150" s="7" t="s">
        <v>332</v>
      </c>
      <c r="E150" s="8">
        <v>3</v>
      </c>
      <c r="F150" s="8" t="s">
        <v>333</v>
      </c>
      <c r="G150" s="8" t="s">
        <v>26</v>
      </c>
      <c r="H150" s="8" t="s">
        <v>334</v>
      </c>
      <c r="I150" s="10">
        <v>111.97</v>
      </c>
      <c r="J150" s="10">
        <v>107</v>
      </c>
      <c r="K150" s="10">
        <v>218.97</v>
      </c>
      <c r="L150" s="11">
        <f t="shared" ref="L150:L178" si="10">K150/3</f>
        <v>72.99</v>
      </c>
      <c r="M150" s="12"/>
      <c r="N150" s="11">
        <f t="shared" ref="N150:N178" si="11">L150+M150</f>
        <v>72.99</v>
      </c>
      <c r="O150" s="13">
        <v>1</v>
      </c>
      <c r="P150" s="12"/>
    </row>
    <row r="151" customFormat="1" ht="24" customHeight="1" spans="1:16">
      <c r="A151" s="7" t="s">
        <v>329</v>
      </c>
      <c r="B151" s="7" t="s">
        <v>330</v>
      </c>
      <c r="C151" s="8" t="s">
        <v>331</v>
      </c>
      <c r="D151" s="7" t="s">
        <v>332</v>
      </c>
      <c r="E151" s="8">
        <v>3</v>
      </c>
      <c r="F151" s="8" t="s">
        <v>335</v>
      </c>
      <c r="G151" s="8" t="s">
        <v>23</v>
      </c>
      <c r="H151" s="8" t="s">
        <v>336</v>
      </c>
      <c r="I151" s="10">
        <v>105.04</v>
      </c>
      <c r="J151" s="10">
        <v>93.25</v>
      </c>
      <c r="K151" s="10">
        <v>198.29</v>
      </c>
      <c r="L151" s="11">
        <f t="shared" si="10"/>
        <v>66.0966666666667</v>
      </c>
      <c r="M151" s="12"/>
      <c r="N151" s="11">
        <f t="shared" si="11"/>
        <v>66.0966666666667</v>
      </c>
      <c r="O151" s="13">
        <v>2</v>
      </c>
      <c r="P151" s="12"/>
    </row>
    <row r="152" customFormat="1" ht="24" customHeight="1" spans="1:16">
      <c r="A152" s="7" t="s">
        <v>329</v>
      </c>
      <c r="B152" s="7" t="s">
        <v>330</v>
      </c>
      <c r="C152" s="8" t="s">
        <v>331</v>
      </c>
      <c r="D152" s="7" t="s">
        <v>332</v>
      </c>
      <c r="E152" s="8">
        <v>3</v>
      </c>
      <c r="F152" s="8" t="s">
        <v>337</v>
      </c>
      <c r="G152" s="8" t="s">
        <v>23</v>
      </c>
      <c r="H152" s="8" t="s">
        <v>338</v>
      </c>
      <c r="I152" s="10">
        <v>100.54</v>
      </c>
      <c r="J152" s="10">
        <v>79.75</v>
      </c>
      <c r="K152" s="10">
        <v>180.29</v>
      </c>
      <c r="L152" s="11">
        <f t="shared" si="10"/>
        <v>60.0966666666667</v>
      </c>
      <c r="M152" s="12"/>
      <c r="N152" s="11">
        <f t="shared" si="11"/>
        <v>60.0966666666667</v>
      </c>
      <c r="O152" s="13">
        <v>3</v>
      </c>
      <c r="P152" s="12"/>
    </row>
    <row r="153" customFormat="1" ht="24" customHeight="1" spans="1:16">
      <c r="A153" s="7" t="s">
        <v>329</v>
      </c>
      <c r="B153" s="7" t="s">
        <v>330</v>
      </c>
      <c r="C153" s="8" t="s">
        <v>331</v>
      </c>
      <c r="D153" s="7" t="s">
        <v>332</v>
      </c>
      <c r="E153" s="8">
        <v>3</v>
      </c>
      <c r="F153" s="8" t="s">
        <v>339</v>
      </c>
      <c r="G153" s="8" t="s">
        <v>26</v>
      </c>
      <c r="H153" s="8" t="s">
        <v>340</v>
      </c>
      <c r="I153" s="10">
        <v>91.25</v>
      </c>
      <c r="J153" s="10">
        <v>85.75</v>
      </c>
      <c r="K153" s="10">
        <v>177</v>
      </c>
      <c r="L153" s="11">
        <f t="shared" si="10"/>
        <v>59</v>
      </c>
      <c r="M153" s="12"/>
      <c r="N153" s="11">
        <f t="shared" si="11"/>
        <v>59</v>
      </c>
      <c r="O153" s="13">
        <v>4</v>
      </c>
      <c r="P153" s="12"/>
    </row>
    <row r="154" customFormat="1" ht="24" customHeight="1" spans="1:16">
      <c r="A154" s="7" t="s">
        <v>329</v>
      </c>
      <c r="B154" s="7" t="s">
        <v>330</v>
      </c>
      <c r="C154" s="8" t="s">
        <v>331</v>
      </c>
      <c r="D154" s="7" t="s">
        <v>332</v>
      </c>
      <c r="E154" s="8">
        <v>3</v>
      </c>
      <c r="F154" s="8" t="s">
        <v>341</v>
      </c>
      <c r="G154" s="8" t="s">
        <v>23</v>
      </c>
      <c r="H154" s="8" t="s">
        <v>342</v>
      </c>
      <c r="I154" s="10">
        <v>105.73</v>
      </c>
      <c r="J154" s="10">
        <v>71</v>
      </c>
      <c r="K154" s="10">
        <v>176.73</v>
      </c>
      <c r="L154" s="11">
        <f t="shared" si="10"/>
        <v>58.91</v>
      </c>
      <c r="M154" s="12"/>
      <c r="N154" s="11">
        <f t="shared" si="11"/>
        <v>58.91</v>
      </c>
      <c r="O154" s="13">
        <v>5</v>
      </c>
      <c r="P154" s="12"/>
    </row>
    <row r="155" customFormat="1" ht="24" customHeight="1" spans="1:16">
      <c r="A155" s="7" t="s">
        <v>329</v>
      </c>
      <c r="B155" s="7" t="s">
        <v>330</v>
      </c>
      <c r="C155" s="8" t="s">
        <v>331</v>
      </c>
      <c r="D155" s="7" t="s">
        <v>332</v>
      </c>
      <c r="E155" s="8">
        <v>3</v>
      </c>
      <c r="F155" s="8" t="s">
        <v>343</v>
      </c>
      <c r="G155" s="8" t="s">
        <v>26</v>
      </c>
      <c r="H155" s="8" t="s">
        <v>344</v>
      </c>
      <c r="I155" s="10">
        <v>103.05</v>
      </c>
      <c r="J155" s="10">
        <v>73.5</v>
      </c>
      <c r="K155" s="10">
        <v>176.55</v>
      </c>
      <c r="L155" s="11">
        <f t="shared" si="10"/>
        <v>58.85</v>
      </c>
      <c r="M155" s="12"/>
      <c r="N155" s="11">
        <f t="shared" si="11"/>
        <v>58.85</v>
      </c>
      <c r="O155" s="13">
        <v>6</v>
      </c>
      <c r="P155" s="12"/>
    </row>
    <row r="156" customFormat="1" ht="24" customHeight="1" spans="1:16">
      <c r="A156" s="7" t="s">
        <v>329</v>
      </c>
      <c r="B156" s="7" t="s">
        <v>330</v>
      </c>
      <c r="C156" s="8" t="s">
        <v>331</v>
      </c>
      <c r="D156" s="7" t="s">
        <v>332</v>
      </c>
      <c r="E156" s="8">
        <v>3</v>
      </c>
      <c r="F156" s="8" t="s">
        <v>345</v>
      </c>
      <c r="G156" s="8" t="s">
        <v>23</v>
      </c>
      <c r="H156" s="8" t="s">
        <v>346</v>
      </c>
      <c r="I156" s="10">
        <v>113.6</v>
      </c>
      <c r="J156" s="10">
        <v>62</v>
      </c>
      <c r="K156" s="10">
        <v>175.6</v>
      </c>
      <c r="L156" s="11">
        <f t="shared" si="10"/>
        <v>58.5333333333333</v>
      </c>
      <c r="M156" s="12"/>
      <c r="N156" s="11">
        <f t="shared" si="11"/>
        <v>58.5333333333333</v>
      </c>
      <c r="O156" s="13">
        <v>7</v>
      </c>
      <c r="P156" s="12"/>
    </row>
    <row r="157" customFormat="1" ht="24" customHeight="1" spans="1:16">
      <c r="A157" s="7" t="s">
        <v>329</v>
      </c>
      <c r="B157" s="7" t="s">
        <v>330</v>
      </c>
      <c r="C157" s="8" t="s">
        <v>331</v>
      </c>
      <c r="D157" s="7" t="s">
        <v>332</v>
      </c>
      <c r="E157" s="8">
        <v>3</v>
      </c>
      <c r="F157" s="8" t="s">
        <v>347</v>
      </c>
      <c r="G157" s="8" t="s">
        <v>23</v>
      </c>
      <c r="H157" s="8" t="s">
        <v>348</v>
      </c>
      <c r="I157" s="10">
        <v>105.5</v>
      </c>
      <c r="J157" s="10">
        <v>69.5</v>
      </c>
      <c r="K157" s="10">
        <v>175</v>
      </c>
      <c r="L157" s="11">
        <f t="shared" si="10"/>
        <v>58.3333333333333</v>
      </c>
      <c r="M157" s="12"/>
      <c r="N157" s="11">
        <f t="shared" si="11"/>
        <v>58.3333333333333</v>
      </c>
      <c r="O157" s="13">
        <v>8</v>
      </c>
      <c r="P157" s="12"/>
    </row>
    <row r="158" customFormat="1" ht="24" customHeight="1" spans="1:16">
      <c r="A158" s="7" t="s">
        <v>329</v>
      </c>
      <c r="B158" s="7" t="s">
        <v>330</v>
      </c>
      <c r="C158" s="8" t="s">
        <v>331</v>
      </c>
      <c r="D158" s="7" t="s">
        <v>332</v>
      </c>
      <c r="E158" s="8">
        <v>3</v>
      </c>
      <c r="F158" s="8" t="s">
        <v>349</v>
      </c>
      <c r="G158" s="8" t="s">
        <v>23</v>
      </c>
      <c r="H158" s="8" t="s">
        <v>350</v>
      </c>
      <c r="I158" s="10">
        <v>91.03</v>
      </c>
      <c r="J158" s="10">
        <v>81.25</v>
      </c>
      <c r="K158" s="10">
        <v>172.28</v>
      </c>
      <c r="L158" s="11">
        <f t="shared" si="10"/>
        <v>57.4266666666667</v>
      </c>
      <c r="M158" s="12"/>
      <c r="N158" s="11">
        <f t="shared" si="11"/>
        <v>57.4266666666667</v>
      </c>
      <c r="O158" s="13">
        <v>9</v>
      </c>
      <c r="P158" s="12"/>
    </row>
    <row r="159" customFormat="1" ht="24" customHeight="1" spans="1:16">
      <c r="A159" s="7"/>
      <c r="B159" s="7"/>
      <c r="C159" s="8"/>
      <c r="D159" s="7"/>
      <c r="E159" s="8"/>
      <c r="F159" s="8"/>
      <c r="G159" s="8"/>
      <c r="H159" s="8"/>
      <c r="I159" s="10"/>
      <c r="J159" s="10"/>
      <c r="K159" s="10"/>
      <c r="L159" s="11"/>
      <c r="M159" s="12"/>
      <c r="N159" s="11"/>
      <c r="O159" s="13"/>
      <c r="P159" s="12"/>
    </row>
    <row r="160" customFormat="1" ht="24" customHeight="1" spans="1:16">
      <c r="A160" s="7" t="s">
        <v>329</v>
      </c>
      <c r="B160" s="7" t="s">
        <v>351</v>
      </c>
      <c r="C160" s="8" t="s">
        <v>331</v>
      </c>
      <c r="D160" s="7" t="s">
        <v>352</v>
      </c>
      <c r="E160" s="8">
        <v>1</v>
      </c>
      <c r="F160" s="8" t="s">
        <v>353</v>
      </c>
      <c r="G160" s="8" t="s">
        <v>23</v>
      </c>
      <c r="H160" s="8" t="s">
        <v>354</v>
      </c>
      <c r="I160" s="10">
        <v>94.07</v>
      </c>
      <c r="J160" s="10">
        <v>87.75</v>
      </c>
      <c r="K160" s="10">
        <v>181.82</v>
      </c>
      <c r="L160" s="11">
        <f>K160/3</f>
        <v>60.6066666666667</v>
      </c>
      <c r="M160" s="12"/>
      <c r="N160" s="11">
        <f>L160+M160</f>
        <v>60.6066666666667</v>
      </c>
      <c r="O160" s="13">
        <v>1</v>
      </c>
      <c r="P160" s="12"/>
    </row>
    <row r="161" customFormat="1" ht="24" customHeight="1" spans="1:16">
      <c r="A161" s="7" t="s">
        <v>329</v>
      </c>
      <c r="B161" s="7" t="s">
        <v>351</v>
      </c>
      <c r="C161" s="8" t="s">
        <v>331</v>
      </c>
      <c r="D161" s="7" t="s">
        <v>352</v>
      </c>
      <c r="E161" s="8">
        <v>1</v>
      </c>
      <c r="F161" s="8" t="s">
        <v>355</v>
      </c>
      <c r="G161" s="8" t="s">
        <v>23</v>
      </c>
      <c r="H161" s="8" t="s">
        <v>356</v>
      </c>
      <c r="I161" s="10">
        <v>99.1</v>
      </c>
      <c r="J161" s="10">
        <v>81.75</v>
      </c>
      <c r="K161" s="10">
        <v>180.85</v>
      </c>
      <c r="L161" s="11">
        <f>K161/3</f>
        <v>60.2833333333333</v>
      </c>
      <c r="M161" s="12"/>
      <c r="N161" s="11">
        <f>L161+M161</f>
        <v>60.2833333333333</v>
      </c>
      <c r="O161" s="13">
        <v>2</v>
      </c>
      <c r="P161" s="12"/>
    </row>
    <row r="162" customFormat="1" ht="24" customHeight="1" spans="1:16">
      <c r="A162" s="7" t="s">
        <v>329</v>
      </c>
      <c r="B162" s="7" t="s">
        <v>351</v>
      </c>
      <c r="C162" s="8" t="s">
        <v>331</v>
      </c>
      <c r="D162" s="7" t="s">
        <v>352</v>
      </c>
      <c r="E162" s="8">
        <v>1</v>
      </c>
      <c r="F162" s="8" t="s">
        <v>357</v>
      </c>
      <c r="G162" s="8" t="s">
        <v>23</v>
      </c>
      <c r="H162" s="8" t="s">
        <v>358</v>
      </c>
      <c r="I162" s="10">
        <v>94.54</v>
      </c>
      <c r="J162" s="10">
        <v>79.25</v>
      </c>
      <c r="K162" s="10">
        <v>173.79</v>
      </c>
      <c r="L162" s="11">
        <f>K162/3</f>
        <v>57.93</v>
      </c>
      <c r="M162" s="12"/>
      <c r="N162" s="11">
        <f>L162+M162</f>
        <v>57.93</v>
      </c>
      <c r="O162" s="13">
        <v>3</v>
      </c>
      <c r="P162" s="12"/>
    </row>
    <row r="163" customFormat="1" ht="24" customHeight="1" spans="1:16">
      <c r="A163" s="7"/>
      <c r="B163" s="7"/>
      <c r="C163" s="8"/>
      <c r="D163" s="7"/>
      <c r="E163" s="8"/>
      <c r="F163" s="8"/>
      <c r="G163" s="8"/>
      <c r="H163" s="8"/>
      <c r="I163" s="10"/>
      <c r="J163" s="10"/>
      <c r="K163" s="10"/>
      <c r="L163" s="11"/>
      <c r="M163" s="12"/>
      <c r="N163" s="11"/>
      <c r="O163" s="13"/>
      <c r="P163" s="12"/>
    </row>
    <row r="164" customFormat="1" ht="24" customHeight="1" spans="1:16">
      <c r="A164" s="7" t="s">
        <v>359</v>
      </c>
      <c r="B164" s="7" t="s">
        <v>359</v>
      </c>
      <c r="C164" s="8" t="s">
        <v>360</v>
      </c>
      <c r="D164" s="7" t="s">
        <v>361</v>
      </c>
      <c r="E164" s="8">
        <v>1</v>
      </c>
      <c r="F164" s="8" t="s">
        <v>362</v>
      </c>
      <c r="G164" s="8" t="s">
        <v>23</v>
      </c>
      <c r="H164" s="8" t="s">
        <v>363</v>
      </c>
      <c r="I164" s="10">
        <v>111.83</v>
      </c>
      <c r="J164" s="10">
        <v>104.25</v>
      </c>
      <c r="K164" s="10">
        <v>216.08</v>
      </c>
      <c r="L164" s="11">
        <f>K164/3</f>
        <v>72.0266666666667</v>
      </c>
      <c r="M164" s="12"/>
      <c r="N164" s="11">
        <f>L164+M164</f>
        <v>72.0266666666667</v>
      </c>
      <c r="O164" s="13">
        <v>1</v>
      </c>
      <c r="P164" s="12"/>
    </row>
    <row r="165" customFormat="1" ht="24" customHeight="1" spans="1:16">
      <c r="A165" s="7" t="s">
        <v>359</v>
      </c>
      <c r="B165" s="7" t="s">
        <v>359</v>
      </c>
      <c r="C165" s="8" t="s">
        <v>360</v>
      </c>
      <c r="D165" s="7" t="s">
        <v>361</v>
      </c>
      <c r="E165" s="8">
        <v>1</v>
      </c>
      <c r="F165" s="8" t="s">
        <v>364</v>
      </c>
      <c r="G165" s="8" t="s">
        <v>23</v>
      </c>
      <c r="H165" s="8" t="s">
        <v>365</v>
      </c>
      <c r="I165" s="10">
        <v>101.24</v>
      </c>
      <c r="J165" s="10">
        <v>111</v>
      </c>
      <c r="K165" s="10">
        <v>212.24</v>
      </c>
      <c r="L165" s="11">
        <f>K165/3</f>
        <v>70.7466666666667</v>
      </c>
      <c r="M165" s="12"/>
      <c r="N165" s="11">
        <f>L165+M165</f>
        <v>70.7466666666667</v>
      </c>
      <c r="O165" s="13">
        <v>2</v>
      </c>
      <c r="P165" s="12"/>
    </row>
    <row r="166" customFormat="1" ht="24" customHeight="1" spans="1:16">
      <c r="A166" s="7" t="s">
        <v>359</v>
      </c>
      <c r="B166" s="7" t="s">
        <v>359</v>
      </c>
      <c r="C166" s="8" t="s">
        <v>360</v>
      </c>
      <c r="D166" s="7" t="s">
        <v>361</v>
      </c>
      <c r="E166" s="8">
        <v>1</v>
      </c>
      <c r="F166" s="8" t="s">
        <v>366</v>
      </c>
      <c r="G166" s="8" t="s">
        <v>26</v>
      </c>
      <c r="H166" s="8" t="s">
        <v>367</v>
      </c>
      <c r="I166" s="10">
        <v>100.51</v>
      </c>
      <c r="J166" s="10">
        <v>104.25</v>
      </c>
      <c r="K166" s="10">
        <v>204.76</v>
      </c>
      <c r="L166" s="11">
        <f>K166/3</f>
        <v>68.2533333333333</v>
      </c>
      <c r="M166" s="12"/>
      <c r="N166" s="11">
        <f>L166+M166</f>
        <v>68.2533333333333</v>
      </c>
      <c r="O166" s="13">
        <v>3</v>
      </c>
      <c r="P166" s="12"/>
    </row>
    <row r="167" customFormat="1" ht="24" customHeight="1" spans="1:16">
      <c r="A167" s="7"/>
      <c r="B167" s="7"/>
      <c r="C167" s="8"/>
      <c r="D167" s="7"/>
      <c r="E167" s="8"/>
      <c r="F167" s="8"/>
      <c r="G167" s="8"/>
      <c r="H167" s="8"/>
      <c r="I167" s="10"/>
      <c r="J167" s="10"/>
      <c r="K167" s="10"/>
      <c r="L167" s="11"/>
      <c r="M167" s="12"/>
      <c r="N167" s="11"/>
      <c r="O167" s="13"/>
      <c r="P167" s="12"/>
    </row>
    <row r="168" customFormat="1" ht="24" customHeight="1" spans="1:16">
      <c r="A168" s="7" t="s">
        <v>359</v>
      </c>
      <c r="B168" s="7" t="s">
        <v>359</v>
      </c>
      <c r="C168" s="8" t="s">
        <v>368</v>
      </c>
      <c r="D168" s="7" t="s">
        <v>369</v>
      </c>
      <c r="E168" s="8">
        <v>1</v>
      </c>
      <c r="F168" s="8" t="s">
        <v>370</v>
      </c>
      <c r="G168" s="8" t="s">
        <v>26</v>
      </c>
      <c r="H168" s="8" t="s">
        <v>371</v>
      </c>
      <c r="I168" s="10">
        <v>98.07</v>
      </c>
      <c r="J168" s="10">
        <v>107.75</v>
      </c>
      <c r="K168" s="10">
        <v>205.82</v>
      </c>
      <c r="L168" s="11">
        <f>K168/3</f>
        <v>68.6066666666667</v>
      </c>
      <c r="M168" s="12"/>
      <c r="N168" s="11">
        <f>L168+M168</f>
        <v>68.6066666666667</v>
      </c>
      <c r="O168" s="13">
        <v>1</v>
      </c>
      <c r="P168" s="12"/>
    </row>
    <row r="169" customFormat="1" ht="24" customHeight="1" spans="1:16">
      <c r="A169" s="7" t="s">
        <v>359</v>
      </c>
      <c r="B169" s="7" t="s">
        <v>359</v>
      </c>
      <c r="C169" s="8" t="s">
        <v>368</v>
      </c>
      <c r="D169" s="7" t="s">
        <v>369</v>
      </c>
      <c r="E169" s="8">
        <v>1</v>
      </c>
      <c r="F169" s="8" t="s">
        <v>372</v>
      </c>
      <c r="G169" s="8" t="s">
        <v>26</v>
      </c>
      <c r="H169" s="8" t="s">
        <v>373</v>
      </c>
      <c r="I169" s="10">
        <v>102.33</v>
      </c>
      <c r="J169" s="10">
        <v>94.75</v>
      </c>
      <c r="K169" s="10">
        <v>197.08</v>
      </c>
      <c r="L169" s="11">
        <f>K169/3</f>
        <v>65.6933333333333</v>
      </c>
      <c r="M169" s="12"/>
      <c r="N169" s="11">
        <f>L169+M169</f>
        <v>65.6933333333333</v>
      </c>
      <c r="O169" s="13">
        <v>2</v>
      </c>
      <c r="P169" s="12"/>
    </row>
    <row r="170" customFormat="1" ht="24" customHeight="1" spans="1:16">
      <c r="A170" s="7" t="s">
        <v>359</v>
      </c>
      <c r="B170" s="7" t="s">
        <v>359</v>
      </c>
      <c r="C170" s="8" t="s">
        <v>368</v>
      </c>
      <c r="D170" s="7" t="s">
        <v>369</v>
      </c>
      <c r="E170" s="8">
        <v>1</v>
      </c>
      <c r="F170" s="8" t="s">
        <v>374</v>
      </c>
      <c r="G170" s="8" t="s">
        <v>23</v>
      </c>
      <c r="H170" s="8" t="s">
        <v>375</v>
      </c>
      <c r="I170" s="10">
        <v>95.23</v>
      </c>
      <c r="J170" s="10">
        <v>95.75</v>
      </c>
      <c r="K170" s="10">
        <v>190.98</v>
      </c>
      <c r="L170" s="11">
        <f>K170/3</f>
        <v>63.66</v>
      </c>
      <c r="M170" s="12"/>
      <c r="N170" s="11">
        <f>L170+M170</f>
        <v>63.66</v>
      </c>
      <c r="O170" s="13">
        <v>3</v>
      </c>
      <c r="P170" s="12"/>
    </row>
    <row r="171" customFormat="1" ht="24" customHeight="1" spans="1:16">
      <c r="A171" s="7"/>
      <c r="B171" s="7"/>
      <c r="C171" s="8"/>
      <c r="D171" s="7"/>
      <c r="E171" s="8"/>
      <c r="F171" s="8"/>
      <c r="G171" s="8"/>
      <c r="H171" s="8"/>
      <c r="I171" s="10"/>
      <c r="J171" s="10"/>
      <c r="K171" s="10"/>
      <c r="L171" s="11"/>
      <c r="M171" s="12"/>
      <c r="N171" s="11"/>
      <c r="O171" s="13"/>
      <c r="P171" s="12"/>
    </row>
    <row r="172" customFormat="1" ht="24" customHeight="1" spans="1:16">
      <c r="A172" s="7" t="s">
        <v>376</v>
      </c>
      <c r="B172" s="7" t="s">
        <v>377</v>
      </c>
      <c r="C172" s="8" t="s">
        <v>378</v>
      </c>
      <c r="D172" s="7" t="s">
        <v>379</v>
      </c>
      <c r="E172" s="8">
        <v>1</v>
      </c>
      <c r="F172" s="8" t="s">
        <v>380</v>
      </c>
      <c r="G172" s="8" t="s">
        <v>23</v>
      </c>
      <c r="H172" s="8" t="s">
        <v>381</v>
      </c>
      <c r="I172" s="10">
        <v>108.87</v>
      </c>
      <c r="J172" s="10">
        <v>99</v>
      </c>
      <c r="K172" s="10">
        <v>207.87</v>
      </c>
      <c r="L172" s="11">
        <f>K172/3</f>
        <v>69.29</v>
      </c>
      <c r="M172" s="10">
        <v>5</v>
      </c>
      <c r="N172" s="11">
        <f>L172+M172</f>
        <v>74.29</v>
      </c>
      <c r="O172" s="13">
        <v>1</v>
      </c>
      <c r="P172" s="12"/>
    </row>
    <row r="173" customFormat="1" ht="24" customHeight="1" spans="1:16">
      <c r="A173" s="7" t="s">
        <v>376</v>
      </c>
      <c r="B173" s="7" t="s">
        <v>377</v>
      </c>
      <c r="C173" s="8" t="s">
        <v>378</v>
      </c>
      <c r="D173" s="7" t="s">
        <v>379</v>
      </c>
      <c r="E173" s="8">
        <v>1</v>
      </c>
      <c r="F173" s="8" t="s">
        <v>382</v>
      </c>
      <c r="G173" s="8" t="s">
        <v>26</v>
      </c>
      <c r="H173" s="8" t="s">
        <v>383</v>
      </c>
      <c r="I173" s="10">
        <v>108.59</v>
      </c>
      <c r="J173" s="10">
        <v>88</v>
      </c>
      <c r="K173" s="10">
        <v>196.59</v>
      </c>
      <c r="L173" s="11">
        <f>K173/3</f>
        <v>65.53</v>
      </c>
      <c r="M173" s="12"/>
      <c r="N173" s="11">
        <f>L173+M173</f>
        <v>65.53</v>
      </c>
      <c r="O173" s="13">
        <v>2</v>
      </c>
      <c r="P173" s="12"/>
    </row>
    <row r="174" customFormat="1" ht="24" customHeight="1" spans="1:16">
      <c r="A174" s="7" t="s">
        <v>376</v>
      </c>
      <c r="B174" s="7" t="s">
        <v>377</v>
      </c>
      <c r="C174" s="8" t="s">
        <v>378</v>
      </c>
      <c r="D174" s="7" t="s">
        <v>379</v>
      </c>
      <c r="E174" s="8">
        <v>1</v>
      </c>
      <c r="F174" s="8" t="s">
        <v>384</v>
      </c>
      <c r="G174" s="8" t="s">
        <v>26</v>
      </c>
      <c r="H174" s="8" t="s">
        <v>385</v>
      </c>
      <c r="I174" s="10">
        <v>93.11</v>
      </c>
      <c r="J174" s="10">
        <v>101.25</v>
      </c>
      <c r="K174" s="10">
        <v>194.36</v>
      </c>
      <c r="L174" s="11">
        <f>K174/3</f>
        <v>64.7866666666667</v>
      </c>
      <c r="M174" s="12"/>
      <c r="N174" s="11">
        <f>L174+M174</f>
        <v>64.7866666666667</v>
      </c>
      <c r="O174" s="13">
        <v>3</v>
      </c>
      <c r="P174" s="12"/>
    </row>
    <row r="175" customFormat="1" ht="24" customHeight="1" spans="1:16">
      <c r="A175" s="7"/>
      <c r="B175" s="7"/>
      <c r="C175" s="8"/>
      <c r="D175" s="7"/>
      <c r="E175" s="8"/>
      <c r="F175" s="8"/>
      <c r="G175" s="8"/>
      <c r="H175" s="8"/>
      <c r="I175" s="10"/>
      <c r="J175" s="10"/>
      <c r="K175" s="10"/>
      <c r="L175" s="11"/>
      <c r="M175" s="12"/>
      <c r="N175" s="11"/>
      <c r="O175" s="13"/>
      <c r="P175" s="12"/>
    </row>
    <row r="176" customFormat="1" ht="24" customHeight="1" spans="1:16">
      <c r="A176" s="7" t="s">
        <v>386</v>
      </c>
      <c r="B176" s="7" t="s">
        <v>387</v>
      </c>
      <c r="C176" s="8" t="s">
        <v>388</v>
      </c>
      <c r="D176" s="7" t="s">
        <v>389</v>
      </c>
      <c r="E176" s="8">
        <v>1</v>
      </c>
      <c r="F176" s="8" t="s">
        <v>390</v>
      </c>
      <c r="G176" s="8" t="s">
        <v>26</v>
      </c>
      <c r="H176" s="8" t="s">
        <v>391</v>
      </c>
      <c r="I176" s="10">
        <v>113.39</v>
      </c>
      <c r="J176" s="10">
        <v>96.75</v>
      </c>
      <c r="K176" s="10">
        <v>210.14</v>
      </c>
      <c r="L176" s="11">
        <f>K176/3</f>
        <v>70.0466666666667</v>
      </c>
      <c r="M176" s="12"/>
      <c r="N176" s="11">
        <f>L176+M176</f>
        <v>70.0466666666667</v>
      </c>
      <c r="O176" s="13">
        <v>1</v>
      </c>
      <c r="P176" s="12"/>
    </row>
    <row r="177" customFormat="1" ht="24" customHeight="1" spans="1:16">
      <c r="A177" s="7" t="s">
        <v>386</v>
      </c>
      <c r="B177" s="7" t="s">
        <v>387</v>
      </c>
      <c r="C177" s="8" t="s">
        <v>388</v>
      </c>
      <c r="D177" s="7" t="s">
        <v>389</v>
      </c>
      <c r="E177" s="8">
        <v>1</v>
      </c>
      <c r="F177" s="8" t="s">
        <v>392</v>
      </c>
      <c r="G177" s="8" t="s">
        <v>26</v>
      </c>
      <c r="H177" s="8" t="s">
        <v>393</v>
      </c>
      <c r="I177" s="10">
        <v>104.42</v>
      </c>
      <c r="J177" s="10">
        <v>103.75</v>
      </c>
      <c r="K177" s="10">
        <v>208.17</v>
      </c>
      <c r="L177" s="11">
        <f>K177/3</f>
        <v>69.39</v>
      </c>
      <c r="M177" s="12"/>
      <c r="N177" s="11">
        <f>L177+M177</f>
        <v>69.39</v>
      </c>
      <c r="O177" s="13">
        <v>2</v>
      </c>
      <c r="P177" s="12"/>
    </row>
    <row r="178" customFormat="1" ht="24" customHeight="1" spans="1:16">
      <c r="A178" s="7" t="s">
        <v>386</v>
      </c>
      <c r="B178" s="7" t="s">
        <v>387</v>
      </c>
      <c r="C178" s="8" t="s">
        <v>388</v>
      </c>
      <c r="D178" s="7" t="s">
        <v>389</v>
      </c>
      <c r="E178" s="8">
        <v>1</v>
      </c>
      <c r="F178" s="8" t="s">
        <v>394</v>
      </c>
      <c r="G178" s="8" t="s">
        <v>26</v>
      </c>
      <c r="H178" s="8" t="s">
        <v>395</v>
      </c>
      <c r="I178" s="10">
        <v>110.84</v>
      </c>
      <c r="J178" s="10">
        <v>96.25</v>
      </c>
      <c r="K178" s="10">
        <v>207.09</v>
      </c>
      <c r="L178" s="11">
        <f>K178/3</f>
        <v>69.03</v>
      </c>
      <c r="M178" s="12"/>
      <c r="N178" s="11">
        <f>L178+M178</f>
        <v>69.03</v>
      </c>
      <c r="O178" s="13">
        <v>3</v>
      </c>
      <c r="P178" s="12"/>
    </row>
    <row r="179" customFormat="1" ht="24" customHeight="1" spans="1:16">
      <c r="A179" s="7"/>
      <c r="B179" s="7"/>
      <c r="C179" s="8"/>
      <c r="D179" s="7"/>
      <c r="E179" s="8"/>
      <c r="F179" s="8"/>
      <c r="G179" s="8"/>
      <c r="H179" s="8"/>
      <c r="I179" s="10"/>
      <c r="J179" s="10"/>
      <c r="K179" s="10"/>
      <c r="L179" s="11"/>
      <c r="M179" s="12"/>
      <c r="N179" s="11"/>
      <c r="O179" s="13"/>
      <c r="P179" s="12"/>
    </row>
    <row r="180" customFormat="1" ht="24" customHeight="1" spans="1:16">
      <c r="A180" s="7" t="s">
        <v>386</v>
      </c>
      <c r="B180" s="7" t="s">
        <v>387</v>
      </c>
      <c r="C180" s="8" t="s">
        <v>396</v>
      </c>
      <c r="D180" s="7" t="s">
        <v>397</v>
      </c>
      <c r="E180" s="8">
        <v>1</v>
      </c>
      <c r="F180" s="8" t="s">
        <v>398</v>
      </c>
      <c r="G180" s="8" t="s">
        <v>26</v>
      </c>
      <c r="H180" s="8" t="s">
        <v>399</v>
      </c>
      <c r="I180" s="10">
        <v>106.16</v>
      </c>
      <c r="J180" s="10">
        <v>105</v>
      </c>
      <c r="K180" s="10">
        <v>211.16</v>
      </c>
      <c r="L180" s="11">
        <f>K180/3</f>
        <v>70.3866666666667</v>
      </c>
      <c r="M180" s="12"/>
      <c r="N180" s="11">
        <f>L180+M180</f>
        <v>70.3866666666667</v>
      </c>
      <c r="O180" s="13">
        <v>1</v>
      </c>
      <c r="P180" s="12"/>
    </row>
    <row r="181" customFormat="1" ht="24" customHeight="1" spans="1:16">
      <c r="A181" s="7" t="s">
        <v>386</v>
      </c>
      <c r="B181" s="7" t="s">
        <v>387</v>
      </c>
      <c r="C181" s="8" t="s">
        <v>396</v>
      </c>
      <c r="D181" s="7" t="s">
        <v>397</v>
      </c>
      <c r="E181" s="8">
        <v>1</v>
      </c>
      <c r="F181" s="8" t="s">
        <v>400</v>
      </c>
      <c r="G181" s="8" t="s">
        <v>26</v>
      </c>
      <c r="H181" s="8" t="s">
        <v>401</v>
      </c>
      <c r="I181" s="10">
        <v>105.88</v>
      </c>
      <c r="J181" s="10">
        <v>99.25</v>
      </c>
      <c r="K181" s="10">
        <v>205.13</v>
      </c>
      <c r="L181" s="11">
        <f>K181/3</f>
        <v>68.3766666666667</v>
      </c>
      <c r="M181" s="12"/>
      <c r="N181" s="11">
        <f>L181+M181</f>
        <v>68.3766666666667</v>
      </c>
      <c r="O181" s="13">
        <v>2</v>
      </c>
      <c r="P181" s="12"/>
    </row>
    <row r="182" customFormat="1" ht="24" customHeight="1" spans="1:16">
      <c r="A182" s="7" t="s">
        <v>386</v>
      </c>
      <c r="B182" s="7" t="s">
        <v>387</v>
      </c>
      <c r="C182" s="8" t="s">
        <v>396</v>
      </c>
      <c r="D182" s="7" t="s">
        <v>397</v>
      </c>
      <c r="E182" s="8">
        <v>1</v>
      </c>
      <c r="F182" s="8" t="s">
        <v>402</v>
      </c>
      <c r="G182" s="8" t="s">
        <v>26</v>
      </c>
      <c r="H182" s="8" t="s">
        <v>403</v>
      </c>
      <c r="I182" s="10">
        <v>106.65</v>
      </c>
      <c r="J182" s="10">
        <v>96.75</v>
      </c>
      <c r="K182" s="10">
        <v>203.4</v>
      </c>
      <c r="L182" s="11">
        <f>K182/3</f>
        <v>67.8</v>
      </c>
      <c r="M182" s="12"/>
      <c r="N182" s="11">
        <f>L182+M182</f>
        <v>67.8</v>
      </c>
      <c r="O182" s="13">
        <v>3</v>
      </c>
      <c r="P182" s="12"/>
    </row>
    <row r="183" customFormat="1" ht="24" customHeight="1" spans="1:16">
      <c r="A183" s="7"/>
      <c r="B183" s="7"/>
      <c r="C183" s="8"/>
      <c r="D183" s="7"/>
      <c r="E183" s="8"/>
      <c r="F183" s="8"/>
      <c r="G183" s="8"/>
      <c r="H183" s="8"/>
      <c r="I183" s="10"/>
      <c r="J183" s="10"/>
      <c r="K183" s="10"/>
      <c r="L183" s="11"/>
      <c r="M183" s="12"/>
      <c r="N183" s="11"/>
      <c r="O183" s="13"/>
      <c r="P183" s="12"/>
    </row>
    <row r="184" customFormat="1" ht="24" customHeight="1" spans="1:16">
      <c r="A184" s="7" t="s">
        <v>404</v>
      </c>
      <c r="B184" s="7" t="s">
        <v>405</v>
      </c>
      <c r="C184" s="8" t="s">
        <v>406</v>
      </c>
      <c r="D184" s="7" t="s">
        <v>407</v>
      </c>
      <c r="E184" s="8">
        <v>1</v>
      </c>
      <c r="F184" s="8" t="s">
        <v>408</v>
      </c>
      <c r="G184" s="8" t="s">
        <v>26</v>
      </c>
      <c r="H184" s="8" t="s">
        <v>409</v>
      </c>
      <c r="I184" s="10">
        <v>106.36</v>
      </c>
      <c r="J184" s="10">
        <v>113.75</v>
      </c>
      <c r="K184" s="10">
        <v>220.11</v>
      </c>
      <c r="L184" s="11">
        <f>K184/3</f>
        <v>73.37</v>
      </c>
      <c r="M184" s="12"/>
      <c r="N184" s="11">
        <f>L184+M184</f>
        <v>73.37</v>
      </c>
      <c r="O184" s="13">
        <v>1</v>
      </c>
      <c r="P184" s="12"/>
    </row>
    <row r="185" customFormat="1" ht="24" customHeight="1" spans="1:16">
      <c r="A185" s="7" t="s">
        <v>404</v>
      </c>
      <c r="B185" s="7" t="s">
        <v>405</v>
      </c>
      <c r="C185" s="8" t="s">
        <v>406</v>
      </c>
      <c r="D185" s="7" t="s">
        <v>407</v>
      </c>
      <c r="E185" s="8">
        <v>1</v>
      </c>
      <c r="F185" s="8" t="s">
        <v>410</v>
      </c>
      <c r="G185" s="8" t="s">
        <v>23</v>
      </c>
      <c r="H185" s="8" t="s">
        <v>411</v>
      </c>
      <c r="I185" s="10">
        <v>106.59</v>
      </c>
      <c r="J185" s="10">
        <v>88</v>
      </c>
      <c r="K185" s="10">
        <v>194.59</v>
      </c>
      <c r="L185" s="11">
        <f>K185/3</f>
        <v>64.8633333333333</v>
      </c>
      <c r="M185" s="10">
        <v>5</v>
      </c>
      <c r="N185" s="11">
        <f>L185+M185</f>
        <v>69.8633333333333</v>
      </c>
      <c r="O185" s="13">
        <v>2</v>
      </c>
      <c r="P185" s="12"/>
    </row>
    <row r="186" customFormat="1" ht="24" customHeight="1" spans="1:16">
      <c r="A186" s="7" t="s">
        <v>404</v>
      </c>
      <c r="B186" s="7" t="s">
        <v>405</v>
      </c>
      <c r="C186" s="8" t="s">
        <v>406</v>
      </c>
      <c r="D186" s="7" t="s">
        <v>407</v>
      </c>
      <c r="E186" s="8">
        <v>1</v>
      </c>
      <c r="F186" s="8" t="s">
        <v>412</v>
      </c>
      <c r="G186" s="8" t="s">
        <v>26</v>
      </c>
      <c r="H186" s="8" t="s">
        <v>413</v>
      </c>
      <c r="I186" s="10">
        <v>113.69</v>
      </c>
      <c r="J186" s="10">
        <v>95.75</v>
      </c>
      <c r="K186" s="10">
        <v>209.44</v>
      </c>
      <c r="L186" s="11">
        <f>K186/3</f>
        <v>69.8133333333333</v>
      </c>
      <c r="M186" s="12"/>
      <c r="N186" s="11">
        <f>L186+M186</f>
        <v>69.8133333333333</v>
      </c>
      <c r="O186" s="13">
        <v>3</v>
      </c>
      <c r="P186" s="12"/>
    </row>
    <row r="187" customFormat="1" ht="24" customHeight="1" spans="1:16">
      <c r="A187" s="7"/>
      <c r="B187" s="7"/>
      <c r="C187" s="8"/>
      <c r="D187" s="7"/>
      <c r="E187" s="8"/>
      <c r="F187" s="8"/>
      <c r="G187" s="8"/>
      <c r="H187" s="8"/>
      <c r="I187" s="10"/>
      <c r="J187" s="10"/>
      <c r="K187" s="10"/>
      <c r="L187" s="11"/>
      <c r="M187" s="12"/>
      <c r="N187" s="11"/>
      <c r="O187" s="13"/>
      <c r="P187" s="12"/>
    </row>
    <row r="188" customFormat="1" ht="24" customHeight="1" spans="1:16">
      <c r="A188" s="7" t="s">
        <v>404</v>
      </c>
      <c r="B188" s="7" t="s">
        <v>414</v>
      </c>
      <c r="C188" s="8" t="s">
        <v>415</v>
      </c>
      <c r="D188" s="7" t="s">
        <v>416</v>
      </c>
      <c r="E188" s="8">
        <v>1</v>
      </c>
      <c r="F188" s="8" t="s">
        <v>417</v>
      </c>
      <c r="G188" s="8" t="s">
        <v>26</v>
      </c>
      <c r="H188" s="8" t="s">
        <v>418</v>
      </c>
      <c r="I188" s="10">
        <v>117.07</v>
      </c>
      <c r="J188" s="10">
        <v>101.25</v>
      </c>
      <c r="K188" s="10">
        <v>218.32</v>
      </c>
      <c r="L188" s="11">
        <f>K188/3</f>
        <v>72.7733333333333</v>
      </c>
      <c r="M188" s="12"/>
      <c r="N188" s="11">
        <f>L188+M188</f>
        <v>72.7733333333333</v>
      </c>
      <c r="O188" s="13">
        <v>1</v>
      </c>
      <c r="P188" s="12"/>
    </row>
    <row r="189" customFormat="1" ht="24" customHeight="1" spans="1:16">
      <c r="A189" s="7" t="s">
        <v>404</v>
      </c>
      <c r="B189" s="7" t="s">
        <v>414</v>
      </c>
      <c r="C189" s="8" t="s">
        <v>415</v>
      </c>
      <c r="D189" s="7" t="s">
        <v>416</v>
      </c>
      <c r="E189" s="8">
        <v>1</v>
      </c>
      <c r="F189" s="8" t="s">
        <v>419</v>
      </c>
      <c r="G189" s="8" t="s">
        <v>23</v>
      </c>
      <c r="H189" s="8" t="s">
        <v>420</v>
      </c>
      <c r="I189" s="10">
        <v>112.82</v>
      </c>
      <c r="J189" s="10">
        <v>101.25</v>
      </c>
      <c r="K189" s="10">
        <v>214.07</v>
      </c>
      <c r="L189" s="11">
        <f>K189/3</f>
        <v>71.3566666666667</v>
      </c>
      <c r="M189" s="12"/>
      <c r="N189" s="11">
        <f>L189+M189</f>
        <v>71.3566666666667</v>
      </c>
      <c r="O189" s="13">
        <v>2</v>
      </c>
      <c r="P189" s="12"/>
    </row>
    <row r="190" customFormat="1" ht="24" customHeight="1" spans="1:16">
      <c r="A190" s="7" t="s">
        <v>404</v>
      </c>
      <c r="B190" s="7" t="s">
        <v>414</v>
      </c>
      <c r="C190" s="8" t="s">
        <v>415</v>
      </c>
      <c r="D190" s="7" t="s">
        <v>416</v>
      </c>
      <c r="E190" s="8">
        <v>1</v>
      </c>
      <c r="F190" s="8" t="s">
        <v>421</v>
      </c>
      <c r="G190" s="8" t="s">
        <v>26</v>
      </c>
      <c r="H190" s="8" t="s">
        <v>422</v>
      </c>
      <c r="I190" s="10">
        <v>105.61</v>
      </c>
      <c r="J190" s="10">
        <v>93.25</v>
      </c>
      <c r="K190" s="10">
        <v>198.86</v>
      </c>
      <c r="L190" s="11">
        <f>K190/3</f>
        <v>66.2866666666667</v>
      </c>
      <c r="M190" s="10">
        <v>5</v>
      </c>
      <c r="N190" s="11">
        <f>L190+M190</f>
        <v>71.2866666666667</v>
      </c>
      <c r="O190" s="13">
        <v>3</v>
      </c>
      <c r="P190" s="12"/>
    </row>
    <row r="191" customFormat="1" ht="24" customHeight="1" spans="1:16">
      <c r="A191" s="7"/>
      <c r="B191" s="7"/>
      <c r="C191" s="8"/>
      <c r="D191" s="7"/>
      <c r="E191" s="8"/>
      <c r="F191" s="8"/>
      <c r="G191" s="8"/>
      <c r="H191" s="8"/>
      <c r="I191" s="10"/>
      <c r="J191" s="10"/>
      <c r="K191" s="10"/>
      <c r="L191" s="11"/>
      <c r="M191" s="12"/>
      <c r="N191" s="11"/>
      <c r="O191" s="13"/>
      <c r="P191" s="12"/>
    </row>
    <row r="192" customFormat="1" ht="24" customHeight="1" spans="1:16">
      <c r="A192" s="7" t="s">
        <v>423</v>
      </c>
      <c r="B192" s="7" t="s">
        <v>424</v>
      </c>
      <c r="C192" s="8" t="s">
        <v>425</v>
      </c>
      <c r="D192" s="7" t="s">
        <v>426</v>
      </c>
      <c r="E192" s="8">
        <v>1</v>
      </c>
      <c r="F192" s="8" t="s">
        <v>427</v>
      </c>
      <c r="G192" s="8" t="s">
        <v>26</v>
      </c>
      <c r="H192" s="8" t="s">
        <v>428</v>
      </c>
      <c r="I192" s="10">
        <v>110.54</v>
      </c>
      <c r="J192" s="10">
        <v>99.5</v>
      </c>
      <c r="K192" s="10">
        <v>210.04</v>
      </c>
      <c r="L192" s="11">
        <f>K192/3</f>
        <v>70.0133333333333</v>
      </c>
      <c r="M192" s="12"/>
      <c r="N192" s="11">
        <f>L192+M192</f>
        <v>70.0133333333333</v>
      </c>
      <c r="O192" s="13">
        <v>1</v>
      </c>
      <c r="P192" s="12"/>
    </row>
    <row r="193" customFormat="1" ht="24" customHeight="1" spans="1:16">
      <c r="A193" s="7" t="s">
        <v>423</v>
      </c>
      <c r="B193" s="7" t="s">
        <v>424</v>
      </c>
      <c r="C193" s="8" t="s">
        <v>425</v>
      </c>
      <c r="D193" s="7" t="s">
        <v>426</v>
      </c>
      <c r="E193" s="8">
        <v>1</v>
      </c>
      <c r="F193" s="8" t="s">
        <v>429</v>
      </c>
      <c r="G193" s="8" t="s">
        <v>26</v>
      </c>
      <c r="H193" s="8" t="s">
        <v>430</v>
      </c>
      <c r="I193" s="10">
        <v>101.52</v>
      </c>
      <c r="J193" s="10">
        <v>103.5</v>
      </c>
      <c r="K193" s="10">
        <v>205.02</v>
      </c>
      <c r="L193" s="11">
        <f>K193/3</f>
        <v>68.34</v>
      </c>
      <c r="M193" s="12"/>
      <c r="N193" s="11">
        <f>L193+M193</f>
        <v>68.34</v>
      </c>
      <c r="O193" s="13">
        <v>2</v>
      </c>
      <c r="P193" s="12"/>
    </row>
    <row r="194" customFormat="1" ht="24" customHeight="1" spans="1:16">
      <c r="A194" s="7" t="s">
        <v>423</v>
      </c>
      <c r="B194" s="7" t="s">
        <v>424</v>
      </c>
      <c r="C194" s="8" t="s">
        <v>425</v>
      </c>
      <c r="D194" s="7" t="s">
        <v>426</v>
      </c>
      <c r="E194" s="8">
        <v>1</v>
      </c>
      <c r="F194" s="8" t="s">
        <v>431</v>
      </c>
      <c r="G194" s="8" t="s">
        <v>23</v>
      </c>
      <c r="H194" s="8" t="s">
        <v>432</v>
      </c>
      <c r="I194" s="10">
        <v>94.88</v>
      </c>
      <c r="J194" s="10">
        <v>109</v>
      </c>
      <c r="K194" s="10">
        <v>203.88</v>
      </c>
      <c r="L194" s="11">
        <f>K194/3</f>
        <v>67.96</v>
      </c>
      <c r="M194" s="12"/>
      <c r="N194" s="11">
        <f>L194+M194</f>
        <v>67.96</v>
      </c>
      <c r="O194" s="13">
        <v>3</v>
      </c>
      <c r="P194" s="12"/>
    </row>
    <row r="195" customFormat="1" ht="24" customHeight="1" spans="1:16">
      <c r="A195" s="7"/>
      <c r="B195" s="7"/>
      <c r="C195" s="8"/>
      <c r="D195" s="7"/>
      <c r="E195" s="8"/>
      <c r="F195" s="8"/>
      <c r="G195" s="8"/>
      <c r="H195" s="8"/>
      <c r="I195" s="10"/>
      <c r="J195" s="10"/>
      <c r="K195" s="10"/>
      <c r="L195" s="11"/>
      <c r="M195" s="12"/>
      <c r="N195" s="11"/>
      <c r="O195" s="13"/>
      <c r="P195" s="12"/>
    </row>
    <row r="196" customFormat="1" ht="24" customHeight="1" spans="1:16">
      <c r="A196" s="7" t="s">
        <v>423</v>
      </c>
      <c r="B196" s="7" t="s">
        <v>433</v>
      </c>
      <c r="C196" s="8" t="s">
        <v>434</v>
      </c>
      <c r="D196" s="7" t="s">
        <v>435</v>
      </c>
      <c r="E196" s="8">
        <v>1</v>
      </c>
      <c r="F196" s="8" t="s">
        <v>436</v>
      </c>
      <c r="G196" s="8" t="s">
        <v>26</v>
      </c>
      <c r="H196" s="8" t="s">
        <v>437</v>
      </c>
      <c r="I196" s="10">
        <v>105.07</v>
      </c>
      <c r="J196" s="10">
        <v>109</v>
      </c>
      <c r="K196" s="10">
        <v>214.07</v>
      </c>
      <c r="L196" s="11">
        <f>K196/3</f>
        <v>71.3566666666667</v>
      </c>
      <c r="M196" s="12"/>
      <c r="N196" s="11">
        <f>L196+M196</f>
        <v>71.3566666666667</v>
      </c>
      <c r="O196" s="13">
        <v>1</v>
      </c>
      <c r="P196" s="12"/>
    </row>
    <row r="197" customFormat="1" ht="24" customHeight="1" spans="1:16">
      <c r="A197" s="7" t="s">
        <v>423</v>
      </c>
      <c r="B197" s="7" t="s">
        <v>433</v>
      </c>
      <c r="C197" s="8" t="s">
        <v>434</v>
      </c>
      <c r="D197" s="7" t="s">
        <v>435</v>
      </c>
      <c r="E197" s="8">
        <v>1</v>
      </c>
      <c r="F197" s="8" t="s">
        <v>438</v>
      </c>
      <c r="G197" s="8" t="s">
        <v>26</v>
      </c>
      <c r="H197" s="8" t="s">
        <v>439</v>
      </c>
      <c r="I197" s="10">
        <v>101.97</v>
      </c>
      <c r="J197" s="10">
        <v>109.75</v>
      </c>
      <c r="K197" s="10">
        <v>211.72</v>
      </c>
      <c r="L197" s="11">
        <f>K197/3</f>
        <v>70.5733333333333</v>
      </c>
      <c r="M197" s="12"/>
      <c r="N197" s="11">
        <f>L197+M197</f>
        <v>70.5733333333333</v>
      </c>
      <c r="O197" s="13">
        <v>2</v>
      </c>
      <c r="P197" s="12"/>
    </row>
    <row r="198" customFormat="1" ht="24" customHeight="1" spans="1:16">
      <c r="A198" s="7" t="s">
        <v>423</v>
      </c>
      <c r="B198" s="7" t="s">
        <v>433</v>
      </c>
      <c r="C198" s="8" t="s">
        <v>434</v>
      </c>
      <c r="D198" s="7" t="s">
        <v>435</v>
      </c>
      <c r="E198" s="8">
        <v>1</v>
      </c>
      <c r="F198" s="8" t="s">
        <v>440</v>
      </c>
      <c r="G198" s="8" t="s">
        <v>23</v>
      </c>
      <c r="H198" s="8" t="s">
        <v>441</v>
      </c>
      <c r="I198" s="10">
        <v>113.46</v>
      </c>
      <c r="J198" s="10">
        <v>95.75</v>
      </c>
      <c r="K198" s="10">
        <v>209.21</v>
      </c>
      <c r="L198" s="11">
        <f>K198/3</f>
        <v>69.7366666666667</v>
      </c>
      <c r="M198" s="12"/>
      <c r="N198" s="11">
        <f>L198+M198</f>
        <v>69.7366666666667</v>
      </c>
      <c r="O198" s="13">
        <v>3</v>
      </c>
      <c r="P198" s="12"/>
    </row>
    <row r="199" customFormat="1" ht="24" customHeight="1" spans="1:16">
      <c r="A199" s="7"/>
      <c r="B199" s="7"/>
      <c r="C199" s="8"/>
      <c r="D199" s="7"/>
      <c r="E199" s="8"/>
      <c r="F199" s="8"/>
      <c r="G199" s="8"/>
      <c r="H199" s="8"/>
      <c r="I199" s="10"/>
      <c r="J199" s="10"/>
      <c r="K199" s="10"/>
      <c r="L199" s="11"/>
      <c r="M199" s="12"/>
      <c r="N199" s="11"/>
      <c r="O199" s="13"/>
      <c r="P199" s="12"/>
    </row>
    <row r="200" customFormat="1" ht="24" customHeight="1" spans="1:16">
      <c r="A200" s="7" t="s">
        <v>442</v>
      </c>
      <c r="B200" s="7" t="s">
        <v>443</v>
      </c>
      <c r="C200" s="8" t="s">
        <v>444</v>
      </c>
      <c r="D200" s="7" t="s">
        <v>445</v>
      </c>
      <c r="E200" s="8">
        <v>1</v>
      </c>
      <c r="F200" s="8" t="s">
        <v>446</v>
      </c>
      <c r="G200" s="8" t="s">
        <v>26</v>
      </c>
      <c r="H200" s="8" t="s">
        <v>447</v>
      </c>
      <c r="I200" s="10">
        <v>108.3</v>
      </c>
      <c r="J200" s="10">
        <v>111.25</v>
      </c>
      <c r="K200" s="10">
        <v>219.55</v>
      </c>
      <c r="L200" s="11">
        <f>K200/3</f>
        <v>73.1833333333333</v>
      </c>
      <c r="M200" s="12"/>
      <c r="N200" s="11">
        <f>L200+M200</f>
        <v>73.1833333333333</v>
      </c>
      <c r="O200" s="13">
        <v>1</v>
      </c>
      <c r="P200" s="12"/>
    </row>
    <row r="201" customFormat="1" ht="24" customHeight="1" spans="1:16">
      <c r="A201" s="7" t="s">
        <v>442</v>
      </c>
      <c r="B201" s="7" t="s">
        <v>443</v>
      </c>
      <c r="C201" s="8" t="s">
        <v>444</v>
      </c>
      <c r="D201" s="7" t="s">
        <v>445</v>
      </c>
      <c r="E201" s="8">
        <v>1</v>
      </c>
      <c r="F201" s="8" t="s">
        <v>448</v>
      </c>
      <c r="G201" s="8" t="s">
        <v>23</v>
      </c>
      <c r="H201" s="8" t="s">
        <v>449</v>
      </c>
      <c r="I201" s="10">
        <v>123.25</v>
      </c>
      <c r="J201" s="10">
        <v>91.5</v>
      </c>
      <c r="K201" s="10">
        <v>214.75</v>
      </c>
      <c r="L201" s="11">
        <f>K201/3</f>
        <v>71.5833333333333</v>
      </c>
      <c r="M201" s="12"/>
      <c r="N201" s="11">
        <f>L201+M201</f>
        <v>71.5833333333333</v>
      </c>
      <c r="O201" s="13">
        <v>2</v>
      </c>
      <c r="P201" s="12"/>
    </row>
    <row r="202" customFormat="1" ht="24" customHeight="1" spans="1:16">
      <c r="A202" s="7" t="s">
        <v>442</v>
      </c>
      <c r="B202" s="7" t="s">
        <v>443</v>
      </c>
      <c r="C202" s="8" t="s">
        <v>444</v>
      </c>
      <c r="D202" s="7" t="s">
        <v>445</v>
      </c>
      <c r="E202" s="8">
        <v>1</v>
      </c>
      <c r="F202" s="8" t="s">
        <v>450</v>
      </c>
      <c r="G202" s="8" t="s">
        <v>26</v>
      </c>
      <c r="H202" s="8" t="s">
        <v>451</v>
      </c>
      <c r="I202" s="10">
        <v>107.21</v>
      </c>
      <c r="J202" s="10">
        <v>105.5</v>
      </c>
      <c r="K202" s="10">
        <v>212.71</v>
      </c>
      <c r="L202" s="11">
        <f>K202/3</f>
        <v>70.9033333333333</v>
      </c>
      <c r="M202" s="12"/>
      <c r="N202" s="11">
        <f>L202+M202</f>
        <v>70.9033333333333</v>
      </c>
      <c r="O202" s="13">
        <v>3</v>
      </c>
      <c r="P202" s="12"/>
    </row>
    <row r="203" customFormat="1" ht="24" customHeight="1" spans="1:16">
      <c r="A203" s="7"/>
      <c r="B203" s="7"/>
      <c r="C203" s="8"/>
      <c r="D203" s="7"/>
      <c r="E203" s="8"/>
      <c r="F203" s="8"/>
      <c r="G203" s="8"/>
      <c r="H203" s="8"/>
      <c r="I203" s="10"/>
      <c r="J203" s="10"/>
      <c r="K203" s="10"/>
      <c r="L203" s="11"/>
      <c r="M203" s="12"/>
      <c r="N203" s="11"/>
      <c r="O203" s="13"/>
      <c r="P203" s="12"/>
    </row>
    <row r="204" customFormat="1" ht="24" customHeight="1" spans="1:16">
      <c r="A204" s="7" t="s">
        <v>452</v>
      </c>
      <c r="B204" s="7" t="s">
        <v>453</v>
      </c>
      <c r="C204" s="8" t="s">
        <v>237</v>
      </c>
      <c r="D204" s="7" t="s">
        <v>454</v>
      </c>
      <c r="E204" s="8">
        <v>1</v>
      </c>
      <c r="F204" s="8" t="s">
        <v>455</v>
      </c>
      <c r="G204" s="8" t="s">
        <v>23</v>
      </c>
      <c r="H204" s="8" t="s">
        <v>456</v>
      </c>
      <c r="I204" s="10">
        <v>107.94</v>
      </c>
      <c r="J204" s="10">
        <v>103.25</v>
      </c>
      <c r="K204" s="10">
        <v>211.19</v>
      </c>
      <c r="L204" s="11">
        <f>K204/3</f>
        <v>70.3966666666667</v>
      </c>
      <c r="M204" s="12"/>
      <c r="N204" s="11">
        <f>L204+M204</f>
        <v>70.3966666666667</v>
      </c>
      <c r="O204" s="13">
        <v>1</v>
      </c>
      <c r="P204" s="12"/>
    </row>
    <row r="205" customFormat="1" ht="24" customHeight="1" spans="1:16">
      <c r="A205" s="7" t="s">
        <v>452</v>
      </c>
      <c r="B205" s="7" t="s">
        <v>453</v>
      </c>
      <c r="C205" s="8" t="s">
        <v>237</v>
      </c>
      <c r="D205" s="7" t="s">
        <v>454</v>
      </c>
      <c r="E205" s="8">
        <v>1</v>
      </c>
      <c r="F205" s="8" t="s">
        <v>457</v>
      </c>
      <c r="G205" s="8" t="s">
        <v>26</v>
      </c>
      <c r="H205" s="8" t="s">
        <v>458</v>
      </c>
      <c r="I205" s="10">
        <v>98.01</v>
      </c>
      <c r="J205" s="10">
        <v>110</v>
      </c>
      <c r="K205" s="10">
        <v>208.01</v>
      </c>
      <c r="L205" s="11">
        <f>K205/3</f>
        <v>69.3366666666667</v>
      </c>
      <c r="M205" s="12"/>
      <c r="N205" s="11">
        <f>L205+M205</f>
        <v>69.3366666666667</v>
      </c>
      <c r="O205" s="13">
        <v>2</v>
      </c>
      <c r="P205" s="12"/>
    </row>
    <row r="206" customFormat="1" ht="24" customHeight="1" spans="1:16">
      <c r="A206" s="7" t="s">
        <v>452</v>
      </c>
      <c r="B206" s="7" t="s">
        <v>453</v>
      </c>
      <c r="C206" s="8" t="s">
        <v>237</v>
      </c>
      <c r="D206" s="7" t="s">
        <v>454</v>
      </c>
      <c r="E206" s="8">
        <v>1</v>
      </c>
      <c r="F206" s="8" t="s">
        <v>459</v>
      </c>
      <c r="G206" s="8" t="s">
        <v>26</v>
      </c>
      <c r="H206" s="8" t="s">
        <v>460</v>
      </c>
      <c r="I206" s="10">
        <v>97.29</v>
      </c>
      <c r="J206" s="10">
        <v>108</v>
      </c>
      <c r="K206" s="10">
        <v>205.29</v>
      </c>
      <c r="L206" s="11">
        <f>K206/3</f>
        <v>68.43</v>
      </c>
      <c r="M206" s="12"/>
      <c r="N206" s="11">
        <f>L206+M206</f>
        <v>68.43</v>
      </c>
      <c r="O206" s="13">
        <v>3</v>
      </c>
      <c r="P206" s="12"/>
    </row>
    <row r="207" customFormat="1" ht="24" customHeight="1" spans="1:16">
      <c r="A207" s="7"/>
      <c r="B207" s="7"/>
      <c r="C207" s="8"/>
      <c r="D207" s="7"/>
      <c r="E207" s="8"/>
      <c r="F207" s="8"/>
      <c r="G207" s="8"/>
      <c r="H207" s="8"/>
      <c r="I207" s="10"/>
      <c r="J207" s="10"/>
      <c r="K207" s="10"/>
      <c r="L207" s="11"/>
      <c r="M207" s="12"/>
      <c r="N207" s="11"/>
      <c r="O207" s="13"/>
      <c r="P207" s="12"/>
    </row>
    <row r="208" customFormat="1" ht="24" customHeight="1" spans="1:16">
      <c r="A208" s="7" t="s">
        <v>461</v>
      </c>
      <c r="B208" s="7" t="s">
        <v>462</v>
      </c>
      <c r="C208" s="8" t="s">
        <v>237</v>
      </c>
      <c r="D208" s="7" t="s">
        <v>463</v>
      </c>
      <c r="E208" s="8">
        <v>1</v>
      </c>
      <c r="F208" s="8" t="s">
        <v>464</v>
      </c>
      <c r="G208" s="8" t="s">
        <v>26</v>
      </c>
      <c r="H208" s="8" t="s">
        <v>465</v>
      </c>
      <c r="I208" s="10">
        <v>109.28</v>
      </c>
      <c r="J208" s="10">
        <v>99.75</v>
      </c>
      <c r="K208" s="10">
        <v>209.03</v>
      </c>
      <c r="L208" s="11">
        <f>K208/3</f>
        <v>69.6766666666667</v>
      </c>
      <c r="M208" s="10">
        <v>5</v>
      </c>
      <c r="N208" s="11">
        <f>L208+M208</f>
        <v>74.6766666666667</v>
      </c>
      <c r="O208" s="13">
        <v>1</v>
      </c>
      <c r="P208" s="12"/>
    </row>
    <row r="209" customFormat="1" ht="24" customHeight="1" spans="1:16">
      <c r="A209" s="7" t="s">
        <v>461</v>
      </c>
      <c r="B209" s="7" t="s">
        <v>462</v>
      </c>
      <c r="C209" s="8" t="s">
        <v>237</v>
      </c>
      <c r="D209" s="7" t="s">
        <v>463</v>
      </c>
      <c r="E209" s="8">
        <v>1</v>
      </c>
      <c r="F209" s="8" t="s">
        <v>466</v>
      </c>
      <c r="G209" s="8" t="s">
        <v>23</v>
      </c>
      <c r="H209" s="8" t="s">
        <v>467</v>
      </c>
      <c r="I209" s="10">
        <v>103.04</v>
      </c>
      <c r="J209" s="10">
        <v>98</v>
      </c>
      <c r="K209" s="10">
        <v>201.04</v>
      </c>
      <c r="L209" s="11">
        <f>K209/3</f>
        <v>67.0133333333333</v>
      </c>
      <c r="M209" s="10">
        <v>5</v>
      </c>
      <c r="N209" s="11">
        <f>L209+M209</f>
        <v>72.0133333333333</v>
      </c>
      <c r="O209" s="13">
        <v>2</v>
      </c>
      <c r="P209" s="12"/>
    </row>
    <row r="210" customFormat="1" ht="24" customHeight="1" spans="1:16">
      <c r="A210" s="7" t="s">
        <v>461</v>
      </c>
      <c r="B210" s="7" t="s">
        <v>462</v>
      </c>
      <c r="C210" s="8" t="s">
        <v>237</v>
      </c>
      <c r="D210" s="7" t="s">
        <v>463</v>
      </c>
      <c r="E210" s="8">
        <v>1</v>
      </c>
      <c r="F210" s="8" t="s">
        <v>468</v>
      </c>
      <c r="G210" s="8" t="s">
        <v>23</v>
      </c>
      <c r="H210" s="8" t="s">
        <v>469</v>
      </c>
      <c r="I210" s="10">
        <v>99.01</v>
      </c>
      <c r="J210" s="10">
        <v>104</v>
      </c>
      <c r="K210" s="10">
        <v>203.01</v>
      </c>
      <c r="L210" s="11">
        <f>K210/3</f>
        <v>67.67</v>
      </c>
      <c r="M210" s="12"/>
      <c r="N210" s="11">
        <f>L210+M210</f>
        <v>67.67</v>
      </c>
      <c r="O210" s="13">
        <v>3</v>
      </c>
      <c r="P210" s="12"/>
    </row>
    <row r="211" customFormat="1" ht="24" customHeight="1" spans="1:16">
      <c r="A211" s="7"/>
      <c r="B211" s="7"/>
      <c r="C211" s="8"/>
      <c r="D211" s="7"/>
      <c r="E211" s="8"/>
      <c r="F211" s="8"/>
      <c r="G211" s="8"/>
      <c r="H211" s="8"/>
      <c r="I211" s="10"/>
      <c r="J211" s="10"/>
      <c r="K211" s="10"/>
      <c r="L211" s="11"/>
      <c r="M211" s="12"/>
      <c r="N211" s="11"/>
      <c r="O211" s="13"/>
      <c r="P211" s="12"/>
    </row>
    <row r="212" customFormat="1" ht="24" customHeight="1" spans="1:16">
      <c r="A212" s="7" t="s">
        <v>470</v>
      </c>
      <c r="B212" s="7" t="s">
        <v>471</v>
      </c>
      <c r="C212" s="8" t="s">
        <v>237</v>
      </c>
      <c r="D212" s="7" t="s">
        <v>472</v>
      </c>
      <c r="E212" s="8">
        <v>1</v>
      </c>
      <c r="F212" s="8" t="s">
        <v>473</v>
      </c>
      <c r="G212" s="8" t="s">
        <v>26</v>
      </c>
      <c r="H212" s="8" t="s">
        <v>474</v>
      </c>
      <c r="I212" s="10">
        <v>119.32</v>
      </c>
      <c r="J212" s="10">
        <v>111.75</v>
      </c>
      <c r="K212" s="10">
        <v>231.07</v>
      </c>
      <c r="L212" s="11">
        <f>K212/3</f>
        <v>77.0233333333333</v>
      </c>
      <c r="M212" s="12"/>
      <c r="N212" s="11">
        <f>L212+M212</f>
        <v>77.0233333333333</v>
      </c>
      <c r="O212" s="13">
        <v>1</v>
      </c>
      <c r="P212" s="12"/>
    </row>
    <row r="213" customFormat="1" ht="24" customHeight="1" spans="1:16">
      <c r="A213" s="7" t="s">
        <v>470</v>
      </c>
      <c r="B213" s="7" t="s">
        <v>471</v>
      </c>
      <c r="C213" s="8" t="s">
        <v>237</v>
      </c>
      <c r="D213" s="7" t="s">
        <v>472</v>
      </c>
      <c r="E213" s="8">
        <v>1</v>
      </c>
      <c r="F213" s="8" t="s">
        <v>475</v>
      </c>
      <c r="G213" s="8" t="s">
        <v>26</v>
      </c>
      <c r="H213" s="8" t="s">
        <v>476</v>
      </c>
      <c r="I213" s="10">
        <v>116.39</v>
      </c>
      <c r="J213" s="10">
        <v>105.75</v>
      </c>
      <c r="K213" s="10">
        <v>222.14</v>
      </c>
      <c r="L213" s="11">
        <f>K213/3</f>
        <v>74.0466666666667</v>
      </c>
      <c r="M213" s="12"/>
      <c r="N213" s="11">
        <f>L213+M213</f>
        <v>74.0466666666667</v>
      </c>
      <c r="O213" s="13">
        <v>2</v>
      </c>
      <c r="P213" s="12"/>
    </row>
    <row r="214" customFormat="1" ht="24" customHeight="1" spans="1:16">
      <c r="A214" s="7" t="s">
        <v>470</v>
      </c>
      <c r="B214" s="7" t="s">
        <v>471</v>
      </c>
      <c r="C214" s="8" t="s">
        <v>237</v>
      </c>
      <c r="D214" s="7" t="s">
        <v>472</v>
      </c>
      <c r="E214" s="8">
        <v>1</v>
      </c>
      <c r="F214" s="8" t="s">
        <v>477</v>
      </c>
      <c r="G214" s="8" t="s">
        <v>26</v>
      </c>
      <c r="H214" s="8" t="s">
        <v>478</v>
      </c>
      <c r="I214" s="10">
        <v>110.41</v>
      </c>
      <c r="J214" s="10">
        <v>102.25</v>
      </c>
      <c r="K214" s="10">
        <v>212.66</v>
      </c>
      <c r="L214" s="11">
        <f>K214/3</f>
        <v>70.8866666666667</v>
      </c>
      <c r="M214" s="12"/>
      <c r="N214" s="11">
        <f>L214+M214</f>
        <v>70.8866666666667</v>
      </c>
      <c r="O214" s="13">
        <v>3</v>
      </c>
      <c r="P214" s="12"/>
    </row>
    <row r="215" customFormat="1" ht="24" customHeight="1" spans="1:16">
      <c r="A215" s="7"/>
      <c r="B215" s="7"/>
      <c r="C215" s="8"/>
      <c r="D215" s="7"/>
      <c r="E215" s="8"/>
      <c r="F215" s="8"/>
      <c r="G215" s="8"/>
      <c r="H215" s="8"/>
      <c r="I215" s="10"/>
      <c r="J215" s="10"/>
      <c r="K215" s="10"/>
      <c r="L215" s="11"/>
      <c r="M215" s="12"/>
      <c r="N215" s="11"/>
      <c r="O215" s="13"/>
      <c r="P215" s="12"/>
    </row>
    <row r="216" customFormat="1" ht="24" customHeight="1" spans="1:16">
      <c r="A216" s="7" t="s">
        <v>479</v>
      </c>
      <c r="B216" s="7" t="s">
        <v>480</v>
      </c>
      <c r="C216" s="8" t="s">
        <v>481</v>
      </c>
      <c r="D216" s="7" t="s">
        <v>482</v>
      </c>
      <c r="E216" s="8">
        <v>1</v>
      </c>
      <c r="F216" s="8" t="s">
        <v>483</v>
      </c>
      <c r="G216" s="8" t="s">
        <v>26</v>
      </c>
      <c r="H216" s="8" t="s">
        <v>484</v>
      </c>
      <c r="I216" s="10">
        <v>116.1</v>
      </c>
      <c r="J216" s="10">
        <v>91.25</v>
      </c>
      <c r="K216" s="10">
        <v>207.35</v>
      </c>
      <c r="L216" s="11">
        <f>K216/3</f>
        <v>69.1166666666667</v>
      </c>
      <c r="M216" s="12"/>
      <c r="N216" s="11">
        <f>L216+M216</f>
        <v>69.1166666666667</v>
      </c>
      <c r="O216" s="13">
        <v>1</v>
      </c>
      <c r="P216" s="12"/>
    </row>
    <row r="217" customFormat="1" ht="24" customHeight="1" spans="1:16">
      <c r="A217" s="7" t="s">
        <v>479</v>
      </c>
      <c r="B217" s="7" t="s">
        <v>480</v>
      </c>
      <c r="C217" s="8" t="s">
        <v>481</v>
      </c>
      <c r="D217" s="7" t="s">
        <v>482</v>
      </c>
      <c r="E217" s="8">
        <v>1</v>
      </c>
      <c r="F217" s="8" t="s">
        <v>485</v>
      </c>
      <c r="G217" s="8" t="s">
        <v>23</v>
      </c>
      <c r="H217" s="8" t="s">
        <v>486</v>
      </c>
      <c r="I217" s="10">
        <v>113.68</v>
      </c>
      <c r="J217" s="10">
        <v>93.5</v>
      </c>
      <c r="K217" s="10">
        <v>207.18</v>
      </c>
      <c r="L217" s="11">
        <f>K217/3</f>
        <v>69.06</v>
      </c>
      <c r="M217" s="12"/>
      <c r="N217" s="11">
        <f>L217+M217</f>
        <v>69.06</v>
      </c>
      <c r="O217" s="13">
        <v>2</v>
      </c>
      <c r="P217" s="12"/>
    </row>
    <row r="218" customFormat="1" ht="24" customHeight="1" spans="1:16">
      <c r="A218" s="7" t="s">
        <v>479</v>
      </c>
      <c r="B218" s="7" t="s">
        <v>480</v>
      </c>
      <c r="C218" s="8" t="s">
        <v>481</v>
      </c>
      <c r="D218" s="7" t="s">
        <v>482</v>
      </c>
      <c r="E218" s="8">
        <v>1</v>
      </c>
      <c r="F218" s="8" t="s">
        <v>487</v>
      </c>
      <c r="G218" s="8" t="s">
        <v>26</v>
      </c>
      <c r="H218" s="8" t="s">
        <v>488</v>
      </c>
      <c r="I218" s="10">
        <v>98.19</v>
      </c>
      <c r="J218" s="10">
        <v>99.5</v>
      </c>
      <c r="K218" s="10">
        <v>197.69</v>
      </c>
      <c r="L218" s="11">
        <f>K218/3</f>
        <v>65.8966666666667</v>
      </c>
      <c r="M218" s="12"/>
      <c r="N218" s="11">
        <f>L218+M218</f>
        <v>65.8966666666667</v>
      </c>
      <c r="O218" s="13">
        <v>3</v>
      </c>
      <c r="P218" s="12"/>
    </row>
    <row r="219" customFormat="1" ht="24" customHeight="1" spans="1:16">
      <c r="A219" s="7"/>
      <c r="B219" s="7"/>
      <c r="C219" s="8"/>
      <c r="D219" s="7"/>
      <c r="E219" s="8"/>
      <c r="F219" s="8"/>
      <c r="G219" s="8"/>
      <c r="H219" s="8"/>
      <c r="I219" s="10"/>
      <c r="J219" s="10"/>
      <c r="K219" s="10"/>
      <c r="L219" s="11"/>
      <c r="M219" s="12"/>
      <c r="N219" s="11"/>
      <c r="O219" s="13"/>
      <c r="P219" s="12"/>
    </row>
    <row r="220" customFormat="1" ht="24" customHeight="1" spans="1:16">
      <c r="A220" s="7" t="s">
        <v>479</v>
      </c>
      <c r="B220" s="7" t="s">
        <v>489</v>
      </c>
      <c r="C220" s="8" t="s">
        <v>490</v>
      </c>
      <c r="D220" s="7" t="s">
        <v>491</v>
      </c>
      <c r="E220" s="8">
        <v>1</v>
      </c>
      <c r="F220" s="8" t="s">
        <v>492</v>
      </c>
      <c r="G220" s="8" t="s">
        <v>26</v>
      </c>
      <c r="H220" s="8" t="s">
        <v>493</v>
      </c>
      <c r="I220" s="10">
        <v>101.83</v>
      </c>
      <c r="J220" s="10">
        <v>103.75</v>
      </c>
      <c r="K220" s="10">
        <v>205.58</v>
      </c>
      <c r="L220" s="11">
        <f>K220/3</f>
        <v>68.5266666666667</v>
      </c>
      <c r="M220" s="12"/>
      <c r="N220" s="11">
        <f>L220+M220</f>
        <v>68.5266666666667</v>
      </c>
      <c r="O220" s="13">
        <v>1</v>
      </c>
      <c r="P220" s="12"/>
    </row>
    <row r="221" customFormat="1" ht="24" customHeight="1" spans="1:16">
      <c r="A221" s="7" t="s">
        <v>479</v>
      </c>
      <c r="B221" s="7" t="s">
        <v>489</v>
      </c>
      <c r="C221" s="8" t="s">
        <v>490</v>
      </c>
      <c r="D221" s="7" t="s">
        <v>491</v>
      </c>
      <c r="E221" s="8">
        <v>1</v>
      </c>
      <c r="F221" s="8" t="s">
        <v>494</v>
      </c>
      <c r="G221" s="8" t="s">
        <v>26</v>
      </c>
      <c r="H221" s="8" t="s">
        <v>495</v>
      </c>
      <c r="I221" s="10">
        <v>97.28</v>
      </c>
      <c r="J221" s="10">
        <v>106</v>
      </c>
      <c r="K221" s="10">
        <v>203.28</v>
      </c>
      <c r="L221" s="11">
        <f>K221/3</f>
        <v>67.76</v>
      </c>
      <c r="M221" s="12"/>
      <c r="N221" s="11">
        <f>L221+M221</f>
        <v>67.76</v>
      </c>
      <c r="O221" s="13">
        <v>2</v>
      </c>
      <c r="P221" s="12"/>
    </row>
    <row r="222" customFormat="1" ht="24" customHeight="1" spans="1:16">
      <c r="A222" s="7" t="s">
        <v>479</v>
      </c>
      <c r="B222" s="7" t="s">
        <v>489</v>
      </c>
      <c r="C222" s="8" t="s">
        <v>490</v>
      </c>
      <c r="D222" s="7" t="s">
        <v>491</v>
      </c>
      <c r="E222" s="8">
        <v>1</v>
      </c>
      <c r="F222" s="8" t="s">
        <v>496</v>
      </c>
      <c r="G222" s="8" t="s">
        <v>26</v>
      </c>
      <c r="H222" s="8" t="s">
        <v>497</v>
      </c>
      <c r="I222" s="10">
        <v>105.51</v>
      </c>
      <c r="J222" s="10">
        <v>92.75</v>
      </c>
      <c r="K222" s="10">
        <v>198.26</v>
      </c>
      <c r="L222" s="11">
        <f>K222/3</f>
        <v>66.0866666666667</v>
      </c>
      <c r="M222" s="12"/>
      <c r="N222" s="11">
        <f>L222+M222</f>
        <v>66.0866666666667</v>
      </c>
      <c r="O222" s="13">
        <v>3</v>
      </c>
      <c r="P222" s="12"/>
    </row>
    <row r="223" customFormat="1" ht="24" customHeight="1" spans="1:16">
      <c r="A223" s="7"/>
      <c r="B223" s="7"/>
      <c r="C223" s="8"/>
      <c r="D223" s="7"/>
      <c r="E223" s="8"/>
      <c r="F223" s="8"/>
      <c r="G223" s="8"/>
      <c r="H223" s="8"/>
      <c r="I223" s="10"/>
      <c r="J223" s="10"/>
      <c r="K223" s="10"/>
      <c r="L223" s="11"/>
      <c r="M223" s="12"/>
      <c r="N223" s="11"/>
      <c r="O223" s="13"/>
      <c r="P223" s="12"/>
    </row>
    <row r="224" customFormat="1" ht="24" customHeight="1" spans="1:16">
      <c r="A224" s="7" t="s">
        <v>498</v>
      </c>
      <c r="B224" s="7" t="s">
        <v>499</v>
      </c>
      <c r="C224" s="8" t="s">
        <v>237</v>
      </c>
      <c r="D224" s="7" t="s">
        <v>500</v>
      </c>
      <c r="E224" s="8">
        <v>1</v>
      </c>
      <c r="F224" s="8" t="s">
        <v>501</v>
      </c>
      <c r="G224" s="8" t="s">
        <v>26</v>
      </c>
      <c r="H224" s="8" t="s">
        <v>502</v>
      </c>
      <c r="I224" s="10">
        <v>104.89</v>
      </c>
      <c r="J224" s="10">
        <v>105.25</v>
      </c>
      <c r="K224" s="10">
        <v>210.14</v>
      </c>
      <c r="L224" s="11">
        <f>K224/3</f>
        <v>70.0466666666667</v>
      </c>
      <c r="M224" s="12"/>
      <c r="N224" s="11">
        <f>L224+M224</f>
        <v>70.0466666666667</v>
      </c>
      <c r="O224" s="13">
        <v>1</v>
      </c>
      <c r="P224" s="12"/>
    </row>
    <row r="225" customFormat="1" ht="24" customHeight="1" spans="1:16">
      <c r="A225" s="7" t="s">
        <v>498</v>
      </c>
      <c r="B225" s="7" t="s">
        <v>499</v>
      </c>
      <c r="C225" s="8" t="s">
        <v>237</v>
      </c>
      <c r="D225" s="7" t="s">
        <v>500</v>
      </c>
      <c r="E225" s="8">
        <v>1</v>
      </c>
      <c r="F225" s="8" t="s">
        <v>503</v>
      </c>
      <c r="G225" s="8" t="s">
        <v>23</v>
      </c>
      <c r="H225" s="8" t="s">
        <v>504</v>
      </c>
      <c r="I225" s="10">
        <v>91.31</v>
      </c>
      <c r="J225" s="10">
        <v>106</v>
      </c>
      <c r="K225" s="10">
        <v>197.31</v>
      </c>
      <c r="L225" s="11">
        <f>K225/3</f>
        <v>65.77</v>
      </c>
      <c r="M225" s="12"/>
      <c r="N225" s="11">
        <f>L225+M225</f>
        <v>65.77</v>
      </c>
      <c r="O225" s="13">
        <v>2</v>
      </c>
      <c r="P225" s="12"/>
    </row>
    <row r="226" customFormat="1" ht="24" customHeight="1" spans="1:16">
      <c r="A226" s="7" t="s">
        <v>498</v>
      </c>
      <c r="B226" s="7" t="s">
        <v>499</v>
      </c>
      <c r="C226" s="8" t="s">
        <v>237</v>
      </c>
      <c r="D226" s="7" t="s">
        <v>500</v>
      </c>
      <c r="E226" s="8">
        <v>1</v>
      </c>
      <c r="F226" s="8" t="s">
        <v>505</v>
      </c>
      <c r="G226" s="8" t="s">
        <v>23</v>
      </c>
      <c r="H226" s="8" t="s">
        <v>506</v>
      </c>
      <c r="I226" s="10">
        <v>111.66</v>
      </c>
      <c r="J226" s="10">
        <v>85.5</v>
      </c>
      <c r="K226" s="10">
        <v>197.16</v>
      </c>
      <c r="L226" s="11">
        <f>K226/3</f>
        <v>65.72</v>
      </c>
      <c r="M226" s="12"/>
      <c r="N226" s="11">
        <f>L226+M226</f>
        <v>65.72</v>
      </c>
      <c r="O226" s="13">
        <v>3</v>
      </c>
      <c r="P226" s="12"/>
    </row>
    <row r="227" customFormat="1" ht="24" customHeight="1" spans="1:16">
      <c r="A227" s="7"/>
      <c r="B227" s="7"/>
      <c r="C227" s="8"/>
      <c r="D227" s="7"/>
      <c r="E227" s="8"/>
      <c r="F227" s="8"/>
      <c r="G227" s="8"/>
      <c r="H227" s="8"/>
      <c r="I227" s="10"/>
      <c r="J227" s="10"/>
      <c r="K227" s="10"/>
      <c r="L227" s="11"/>
      <c r="M227" s="12"/>
      <c r="N227" s="11"/>
      <c r="O227" s="13"/>
      <c r="P227" s="12"/>
    </row>
    <row r="228" customFormat="1" ht="24" customHeight="1" spans="1:16">
      <c r="A228" s="7" t="s">
        <v>507</v>
      </c>
      <c r="B228" s="7" t="s">
        <v>507</v>
      </c>
      <c r="C228" s="8" t="s">
        <v>508</v>
      </c>
      <c r="D228" s="7" t="s">
        <v>509</v>
      </c>
      <c r="E228" s="8">
        <v>1</v>
      </c>
      <c r="F228" s="8" t="s">
        <v>510</v>
      </c>
      <c r="G228" s="8" t="s">
        <v>23</v>
      </c>
      <c r="H228" s="8" t="s">
        <v>511</v>
      </c>
      <c r="I228" s="10">
        <v>103.49</v>
      </c>
      <c r="J228" s="10">
        <v>100.25</v>
      </c>
      <c r="K228" s="10">
        <v>203.74</v>
      </c>
      <c r="L228" s="11">
        <f>K228/3</f>
        <v>67.9133333333333</v>
      </c>
      <c r="M228" s="10">
        <v>5</v>
      </c>
      <c r="N228" s="11">
        <f>L228+M228</f>
        <v>72.9133333333333</v>
      </c>
      <c r="O228" s="13">
        <v>1</v>
      </c>
      <c r="P228" s="12"/>
    </row>
    <row r="229" customFormat="1" ht="24" customHeight="1" spans="1:16">
      <c r="A229" s="7" t="s">
        <v>507</v>
      </c>
      <c r="B229" s="7" t="s">
        <v>507</v>
      </c>
      <c r="C229" s="8" t="s">
        <v>508</v>
      </c>
      <c r="D229" s="7" t="s">
        <v>509</v>
      </c>
      <c r="E229" s="8">
        <v>1</v>
      </c>
      <c r="F229" s="8" t="s">
        <v>512</v>
      </c>
      <c r="G229" s="8" t="s">
        <v>23</v>
      </c>
      <c r="H229" s="8" t="s">
        <v>513</v>
      </c>
      <c r="I229" s="10">
        <v>111.46</v>
      </c>
      <c r="J229" s="10">
        <v>98</v>
      </c>
      <c r="K229" s="10">
        <v>209.46</v>
      </c>
      <c r="L229" s="11">
        <f>K229/3</f>
        <v>69.82</v>
      </c>
      <c r="M229" s="12"/>
      <c r="N229" s="11">
        <f>L229+M229</f>
        <v>69.82</v>
      </c>
      <c r="O229" s="13">
        <v>2</v>
      </c>
      <c r="P229" s="12"/>
    </row>
    <row r="230" customFormat="1" ht="24" customHeight="1" spans="1:16">
      <c r="A230" s="7" t="s">
        <v>507</v>
      </c>
      <c r="B230" s="7" t="s">
        <v>507</v>
      </c>
      <c r="C230" s="8" t="s">
        <v>508</v>
      </c>
      <c r="D230" s="7" t="s">
        <v>509</v>
      </c>
      <c r="E230" s="8">
        <v>1</v>
      </c>
      <c r="F230" s="8" t="s">
        <v>514</v>
      </c>
      <c r="G230" s="8" t="s">
        <v>26</v>
      </c>
      <c r="H230" s="8" t="s">
        <v>515</v>
      </c>
      <c r="I230" s="10">
        <v>100.72</v>
      </c>
      <c r="J230" s="10">
        <v>89.25</v>
      </c>
      <c r="K230" s="10">
        <v>189.97</v>
      </c>
      <c r="L230" s="11">
        <f>K230/3</f>
        <v>63.3233333333333</v>
      </c>
      <c r="M230" s="12"/>
      <c r="N230" s="11">
        <f>L230+M230</f>
        <v>63.3233333333333</v>
      </c>
      <c r="O230" s="13">
        <v>3</v>
      </c>
      <c r="P230" s="12"/>
    </row>
    <row r="231" customFormat="1" ht="24" customHeight="1" spans="1:16">
      <c r="A231" s="7"/>
      <c r="B231" s="7"/>
      <c r="C231" s="8"/>
      <c r="D231" s="7"/>
      <c r="E231" s="8"/>
      <c r="F231" s="8"/>
      <c r="G231" s="8"/>
      <c r="H231" s="8"/>
      <c r="I231" s="10"/>
      <c r="J231" s="10"/>
      <c r="K231" s="10"/>
      <c r="L231" s="11"/>
      <c r="M231" s="12"/>
      <c r="N231" s="11"/>
      <c r="O231" s="13"/>
      <c r="P231" s="12"/>
    </row>
    <row r="232" customFormat="1" ht="24" customHeight="1" spans="1:16">
      <c r="A232" s="7" t="s">
        <v>516</v>
      </c>
      <c r="B232" s="7" t="s">
        <v>517</v>
      </c>
      <c r="C232" s="8" t="s">
        <v>518</v>
      </c>
      <c r="D232" s="7" t="s">
        <v>519</v>
      </c>
      <c r="E232" s="8">
        <v>1</v>
      </c>
      <c r="F232" s="8" t="s">
        <v>520</v>
      </c>
      <c r="G232" s="8" t="s">
        <v>23</v>
      </c>
      <c r="H232" s="8" t="s">
        <v>521</v>
      </c>
      <c r="I232" s="10">
        <v>109.07</v>
      </c>
      <c r="J232" s="10">
        <v>96.75</v>
      </c>
      <c r="K232" s="10">
        <v>205.82</v>
      </c>
      <c r="L232" s="11">
        <f>K232/3</f>
        <v>68.6066666666667</v>
      </c>
      <c r="M232" s="12"/>
      <c r="N232" s="11">
        <f>L232+M232</f>
        <v>68.6066666666667</v>
      </c>
      <c r="O232" s="13">
        <v>1</v>
      </c>
      <c r="P232" s="12"/>
    </row>
    <row r="233" customFormat="1" ht="24" customHeight="1" spans="1:16">
      <c r="A233" s="7" t="s">
        <v>516</v>
      </c>
      <c r="B233" s="7" t="s">
        <v>517</v>
      </c>
      <c r="C233" s="8" t="s">
        <v>518</v>
      </c>
      <c r="D233" s="7" t="s">
        <v>519</v>
      </c>
      <c r="E233" s="8">
        <v>1</v>
      </c>
      <c r="F233" s="8" t="s">
        <v>522</v>
      </c>
      <c r="G233" s="8" t="s">
        <v>26</v>
      </c>
      <c r="H233" s="8" t="s">
        <v>523</v>
      </c>
      <c r="I233" s="10">
        <v>103.72</v>
      </c>
      <c r="J233" s="10">
        <v>99.25</v>
      </c>
      <c r="K233" s="10">
        <v>202.97</v>
      </c>
      <c r="L233" s="11">
        <f>K233/3</f>
        <v>67.6566666666667</v>
      </c>
      <c r="M233" s="12"/>
      <c r="N233" s="11">
        <f>L233+M233</f>
        <v>67.6566666666667</v>
      </c>
      <c r="O233" s="13">
        <v>2</v>
      </c>
      <c r="P233" s="12"/>
    </row>
    <row r="234" customFormat="1" ht="24" customHeight="1" spans="1:16">
      <c r="A234" s="7" t="s">
        <v>516</v>
      </c>
      <c r="B234" s="7" t="s">
        <v>517</v>
      </c>
      <c r="C234" s="8" t="s">
        <v>518</v>
      </c>
      <c r="D234" s="7" t="s">
        <v>519</v>
      </c>
      <c r="E234" s="8">
        <v>1</v>
      </c>
      <c r="F234" s="8" t="s">
        <v>524</v>
      </c>
      <c r="G234" s="8" t="s">
        <v>26</v>
      </c>
      <c r="H234" s="8" t="s">
        <v>525</v>
      </c>
      <c r="I234" s="10">
        <v>93.61</v>
      </c>
      <c r="J234" s="10">
        <v>105.75</v>
      </c>
      <c r="K234" s="10">
        <v>199.36</v>
      </c>
      <c r="L234" s="11">
        <f>K234/3</f>
        <v>66.4533333333333</v>
      </c>
      <c r="M234" s="12"/>
      <c r="N234" s="11">
        <f>L234+M234</f>
        <v>66.4533333333333</v>
      </c>
      <c r="O234" s="13">
        <v>3</v>
      </c>
      <c r="P234" s="12"/>
    </row>
    <row r="235" customFormat="1" ht="24" customHeight="1" spans="1:16">
      <c r="A235" s="7"/>
      <c r="B235" s="7"/>
      <c r="C235" s="8"/>
      <c r="D235" s="7"/>
      <c r="E235" s="8"/>
      <c r="F235" s="8"/>
      <c r="G235" s="8"/>
      <c r="H235" s="8"/>
      <c r="I235" s="10"/>
      <c r="J235" s="10"/>
      <c r="K235" s="10"/>
      <c r="L235" s="11"/>
      <c r="M235" s="12"/>
      <c r="N235" s="11"/>
      <c r="O235" s="13"/>
      <c r="P235" s="12"/>
    </row>
    <row r="236" customFormat="1" ht="24" customHeight="1" spans="1:16">
      <c r="A236" s="7" t="s">
        <v>526</v>
      </c>
      <c r="B236" s="7" t="s">
        <v>527</v>
      </c>
      <c r="C236" s="8" t="s">
        <v>237</v>
      </c>
      <c r="D236" s="7" t="s">
        <v>528</v>
      </c>
      <c r="E236" s="8">
        <v>2</v>
      </c>
      <c r="F236" s="8" t="s">
        <v>529</v>
      </c>
      <c r="G236" s="8" t="s">
        <v>26</v>
      </c>
      <c r="H236" s="8" t="s">
        <v>530</v>
      </c>
      <c r="I236" s="10">
        <v>107.56</v>
      </c>
      <c r="J236" s="10">
        <v>107.75</v>
      </c>
      <c r="K236" s="10">
        <v>215.31</v>
      </c>
      <c r="L236" s="11">
        <f t="shared" ref="L236:L241" si="12">K236/3</f>
        <v>71.77</v>
      </c>
      <c r="M236" s="12"/>
      <c r="N236" s="11">
        <f t="shared" ref="N236:N241" si="13">L236+M236</f>
        <v>71.77</v>
      </c>
      <c r="O236" s="13">
        <v>1</v>
      </c>
      <c r="P236" s="12"/>
    </row>
    <row r="237" customFormat="1" ht="24" customHeight="1" spans="1:16">
      <c r="A237" s="7" t="s">
        <v>526</v>
      </c>
      <c r="B237" s="7" t="s">
        <v>527</v>
      </c>
      <c r="C237" s="8" t="s">
        <v>237</v>
      </c>
      <c r="D237" s="7" t="s">
        <v>528</v>
      </c>
      <c r="E237" s="8">
        <v>2</v>
      </c>
      <c r="F237" s="8" t="s">
        <v>531</v>
      </c>
      <c r="G237" s="8" t="s">
        <v>26</v>
      </c>
      <c r="H237" s="8" t="s">
        <v>532</v>
      </c>
      <c r="I237" s="10">
        <v>102.67</v>
      </c>
      <c r="J237" s="10">
        <v>110.75</v>
      </c>
      <c r="K237" s="10">
        <v>213.42</v>
      </c>
      <c r="L237" s="11">
        <f t="shared" si="12"/>
        <v>71.14</v>
      </c>
      <c r="M237" s="12"/>
      <c r="N237" s="11">
        <f t="shared" si="13"/>
        <v>71.14</v>
      </c>
      <c r="O237" s="13">
        <v>2</v>
      </c>
      <c r="P237" s="12"/>
    </row>
    <row r="238" customFormat="1" ht="24" customHeight="1" spans="1:16">
      <c r="A238" s="7" t="s">
        <v>526</v>
      </c>
      <c r="B238" s="7" t="s">
        <v>527</v>
      </c>
      <c r="C238" s="8" t="s">
        <v>237</v>
      </c>
      <c r="D238" s="7" t="s">
        <v>528</v>
      </c>
      <c r="E238" s="8">
        <v>2</v>
      </c>
      <c r="F238" s="8" t="s">
        <v>533</v>
      </c>
      <c r="G238" s="8" t="s">
        <v>26</v>
      </c>
      <c r="H238" s="8" t="s">
        <v>534</v>
      </c>
      <c r="I238" s="10">
        <v>101.37</v>
      </c>
      <c r="J238" s="10">
        <v>110.75</v>
      </c>
      <c r="K238" s="10">
        <v>212.12</v>
      </c>
      <c r="L238" s="11">
        <f t="shared" si="12"/>
        <v>70.7066666666667</v>
      </c>
      <c r="M238" s="12"/>
      <c r="N238" s="11">
        <f t="shared" si="13"/>
        <v>70.7066666666667</v>
      </c>
      <c r="O238" s="13">
        <v>3</v>
      </c>
      <c r="P238" s="12"/>
    </row>
    <row r="239" customFormat="1" ht="24" customHeight="1" spans="1:16">
      <c r="A239" s="7" t="s">
        <v>526</v>
      </c>
      <c r="B239" s="7" t="s">
        <v>527</v>
      </c>
      <c r="C239" s="8" t="s">
        <v>237</v>
      </c>
      <c r="D239" s="7" t="s">
        <v>528</v>
      </c>
      <c r="E239" s="8">
        <v>2</v>
      </c>
      <c r="F239" s="8" t="s">
        <v>535</v>
      </c>
      <c r="G239" s="8" t="s">
        <v>26</v>
      </c>
      <c r="H239" s="8" t="s">
        <v>536</v>
      </c>
      <c r="I239" s="10">
        <v>109.57</v>
      </c>
      <c r="J239" s="10">
        <v>102.5</v>
      </c>
      <c r="K239" s="10">
        <v>212.07</v>
      </c>
      <c r="L239" s="11">
        <f t="shared" si="12"/>
        <v>70.69</v>
      </c>
      <c r="M239" s="12"/>
      <c r="N239" s="11">
        <f t="shared" si="13"/>
        <v>70.69</v>
      </c>
      <c r="O239" s="13">
        <v>4</v>
      </c>
      <c r="P239" s="12"/>
    </row>
    <row r="240" customFormat="1" ht="24" customHeight="1" spans="1:16">
      <c r="A240" s="7" t="s">
        <v>526</v>
      </c>
      <c r="B240" s="7" t="s">
        <v>527</v>
      </c>
      <c r="C240" s="8" t="s">
        <v>237</v>
      </c>
      <c r="D240" s="7" t="s">
        <v>528</v>
      </c>
      <c r="E240" s="8">
        <v>2</v>
      </c>
      <c r="F240" s="8" t="s">
        <v>537</v>
      </c>
      <c r="G240" s="8" t="s">
        <v>23</v>
      </c>
      <c r="H240" s="8" t="s">
        <v>538</v>
      </c>
      <c r="I240" s="10">
        <v>90.92</v>
      </c>
      <c r="J240" s="10">
        <v>105.5</v>
      </c>
      <c r="K240" s="10">
        <v>196.42</v>
      </c>
      <c r="L240" s="11">
        <f t="shared" si="12"/>
        <v>65.4733333333333</v>
      </c>
      <c r="M240" s="10">
        <v>5</v>
      </c>
      <c r="N240" s="11">
        <f t="shared" si="13"/>
        <v>70.4733333333333</v>
      </c>
      <c r="O240" s="13">
        <v>5</v>
      </c>
      <c r="P240" s="12"/>
    </row>
    <row r="241" customFormat="1" ht="24" customHeight="1" spans="1:16">
      <c r="A241" s="7" t="s">
        <v>526</v>
      </c>
      <c r="B241" s="7" t="s">
        <v>527</v>
      </c>
      <c r="C241" s="8" t="s">
        <v>237</v>
      </c>
      <c r="D241" s="7" t="s">
        <v>528</v>
      </c>
      <c r="E241" s="8">
        <v>2</v>
      </c>
      <c r="F241" s="8" t="s">
        <v>539</v>
      </c>
      <c r="G241" s="8" t="s">
        <v>23</v>
      </c>
      <c r="H241" s="8" t="s">
        <v>540</v>
      </c>
      <c r="I241" s="10">
        <v>93.04</v>
      </c>
      <c r="J241" s="10">
        <v>102.5</v>
      </c>
      <c r="K241" s="10">
        <v>195.54</v>
      </c>
      <c r="L241" s="11">
        <f t="shared" si="12"/>
        <v>65.18</v>
      </c>
      <c r="M241" s="10">
        <v>5</v>
      </c>
      <c r="N241" s="11">
        <f t="shared" si="13"/>
        <v>70.18</v>
      </c>
      <c r="O241" s="13">
        <v>6</v>
      </c>
      <c r="P241" s="12"/>
    </row>
    <row r="242" customFormat="1" ht="24" customHeight="1" spans="1:16">
      <c r="A242" s="7"/>
      <c r="B242" s="7"/>
      <c r="C242" s="8"/>
      <c r="D242" s="7"/>
      <c r="E242" s="8"/>
      <c r="F242" s="8"/>
      <c r="G242" s="8"/>
      <c r="H242" s="8"/>
      <c r="I242" s="10"/>
      <c r="J242" s="10"/>
      <c r="K242" s="10"/>
      <c r="L242" s="11"/>
      <c r="M242" s="12"/>
      <c r="N242" s="11"/>
      <c r="O242" s="13"/>
      <c r="P242" s="12"/>
    </row>
    <row r="243" customFormat="1" ht="24" customHeight="1" spans="1:16">
      <c r="A243" s="7" t="s">
        <v>541</v>
      </c>
      <c r="B243" s="7" t="s">
        <v>542</v>
      </c>
      <c r="C243" s="8" t="s">
        <v>543</v>
      </c>
      <c r="D243" s="7" t="s">
        <v>544</v>
      </c>
      <c r="E243" s="8">
        <v>1</v>
      </c>
      <c r="F243" s="8" t="s">
        <v>545</v>
      </c>
      <c r="G243" s="8" t="s">
        <v>23</v>
      </c>
      <c r="H243" s="8" t="s">
        <v>546</v>
      </c>
      <c r="I243" s="10">
        <v>106.18</v>
      </c>
      <c r="J243" s="10">
        <v>93.5</v>
      </c>
      <c r="K243" s="10">
        <v>199.68</v>
      </c>
      <c r="L243" s="11">
        <f>K243/3</f>
        <v>66.56</v>
      </c>
      <c r="M243" s="12"/>
      <c r="N243" s="11">
        <f>L243+M243</f>
        <v>66.56</v>
      </c>
      <c r="O243" s="13">
        <v>1</v>
      </c>
      <c r="P243" s="12"/>
    </row>
    <row r="244" customFormat="1" ht="24" customHeight="1" spans="1:16">
      <c r="A244" s="7" t="s">
        <v>541</v>
      </c>
      <c r="B244" s="7" t="s">
        <v>542</v>
      </c>
      <c r="C244" s="8" t="s">
        <v>543</v>
      </c>
      <c r="D244" s="7" t="s">
        <v>544</v>
      </c>
      <c r="E244" s="8">
        <v>1</v>
      </c>
      <c r="F244" s="8" t="s">
        <v>547</v>
      </c>
      <c r="G244" s="8" t="s">
        <v>23</v>
      </c>
      <c r="H244" s="8" t="s">
        <v>548</v>
      </c>
      <c r="I244" s="10">
        <v>97.78</v>
      </c>
      <c r="J244" s="10">
        <v>93.5</v>
      </c>
      <c r="K244" s="10">
        <v>191.28</v>
      </c>
      <c r="L244" s="11">
        <f>K244/3</f>
        <v>63.76</v>
      </c>
      <c r="M244" s="12"/>
      <c r="N244" s="11">
        <f>L244+M244</f>
        <v>63.76</v>
      </c>
      <c r="O244" s="13">
        <v>2</v>
      </c>
      <c r="P244" s="12"/>
    </row>
    <row r="245" customFormat="1" ht="24" customHeight="1" spans="1:16">
      <c r="A245" s="7" t="s">
        <v>541</v>
      </c>
      <c r="B245" s="7" t="s">
        <v>542</v>
      </c>
      <c r="C245" s="8" t="s">
        <v>543</v>
      </c>
      <c r="D245" s="7" t="s">
        <v>544</v>
      </c>
      <c r="E245" s="8">
        <v>1</v>
      </c>
      <c r="F245" s="8" t="s">
        <v>549</v>
      </c>
      <c r="G245" s="8" t="s">
        <v>26</v>
      </c>
      <c r="H245" s="8" t="s">
        <v>550</v>
      </c>
      <c r="I245" s="10">
        <v>95.76</v>
      </c>
      <c r="J245" s="10">
        <v>93.75</v>
      </c>
      <c r="K245" s="10">
        <v>189.51</v>
      </c>
      <c r="L245" s="11">
        <f>K245/3</f>
        <v>63.17</v>
      </c>
      <c r="M245" s="12"/>
      <c r="N245" s="11">
        <f>L245+M245</f>
        <v>63.17</v>
      </c>
      <c r="O245" s="13">
        <v>3</v>
      </c>
      <c r="P245" s="12"/>
    </row>
    <row r="246" customFormat="1" ht="24" customHeight="1" spans="1:16">
      <c r="A246" s="7"/>
      <c r="B246" s="7"/>
      <c r="C246" s="8"/>
      <c r="D246" s="7"/>
      <c r="E246" s="8"/>
      <c r="F246" s="8"/>
      <c r="G246" s="8"/>
      <c r="H246" s="8"/>
      <c r="I246" s="10"/>
      <c r="J246" s="10"/>
      <c r="K246" s="10"/>
      <c r="L246" s="11"/>
      <c r="M246" s="12"/>
      <c r="N246" s="11"/>
      <c r="O246" s="13"/>
      <c r="P246" s="12"/>
    </row>
    <row r="247" customFormat="1" ht="24" customHeight="1" spans="1:16">
      <c r="A247" s="7" t="s">
        <v>541</v>
      </c>
      <c r="B247" s="7" t="s">
        <v>542</v>
      </c>
      <c r="C247" s="8" t="s">
        <v>551</v>
      </c>
      <c r="D247" s="7" t="s">
        <v>552</v>
      </c>
      <c r="E247" s="8">
        <v>1</v>
      </c>
      <c r="F247" s="8" t="s">
        <v>553</v>
      </c>
      <c r="G247" s="8" t="s">
        <v>26</v>
      </c>
      <c r="H247" s="8" t="s">
        <v>554</v>
      </c>
      <c r="I247" s="10">
        <v>98.16</v>
      </c>
      <c r="J247" s="10">
        <v>88</v>
      </c>
      <c r="K247" s="10">
        <v>186.16</v>
      </c>
      <c r="L247" s="11">
        <f>K247/3</f>
        <v>62.0533333333333</v>
      </c>
      <c r="M247" s="12"/>
      <c r="N247" s="11">
        <f>L247+M247</f>
        <v>62.0533333333333</v>
      </c>
      <c r="O247" s="13">
        <v>1</v>
      </c>
      <c r="P247" s="12"/>
    </row>
    <row r="248" customFormat="1" ht="24" customHeight="1" spans="1:16">
      <c r="A248" s="7" t="s">
        <v>541</v>
      </c>
      <c r="B248" s="7" t="s">
        <v>542</v>
      </c>
      <c r="C248" s="8" t="s">
        <v>551</v>
      </c>
      <c r="D248" s="7" t="s">
        <v>552</v>
      </c>
      <c r="E248" s="8">
        <v>1</v>
      </c>
      <c r="F248" s="8" t="s">
        <v>555</v>
      </c>
      <c r="G248" s="8" t="s">
        <v>23</v>
      </c>
      <c r="H248" s="8" t="s">
        <v>556</v>
      </c>
      <c r="I248" s="10">
        <v>95.02</v>
      </c>
      <c r="J248" s="10">
        <v>90.5</v>
      </c>
      <c r="K248" s="10">
        <v>185.52</v>
      </c>
      <c r="L248" s="11">
        <f>K248/3</f>
        <v>61.84</v>
      </c>
      <c r="M248" s="12"/>
      <c r="N248" s="11">
        <f>L248+M248</f>
        <v>61.84</v>
      </c>
      <c r="O248" s="13">
        <v>2</v>
      </c>
      <c r="P248" s="12"/>
    </row>
    <row r="249" customFormat="1" ht="24" customHeight="1" spans="1:16">
      <c r="A249" s="7" t="s">
        <v>541</v>
      </c>
      <c r="B249" s="7" t="s">
        <v>542</v>
      </c>
      <c r="C249" s="8" t="s">
        <v>551</v>
      </c>
      <c r="D249" s="7" t="s">
        <v>552</v>
      </c>
      <c r="E249" s="8">
        <v>1</v>
      </c>
      <c r="F249" s="8" t="s">
        <v>557</v>
      </c>
      <c r="G249" s="8" t="s">
        <v>26</v>
      </c>
      <c r="H249" s="8" t="s">
        <v>558</v>
      </c>
      <c r="I249" s="10">
        <v>98.37</v>
      </c>
      <c r="J249" s="10">
        <v>87</v>
      </c>
      <c r="K249" s="10">
        <v>185.37</v>
      </c>
      <c r="L249" s="11">
        <f>K249/3</f>
        <v>61.79</v>
      </c>
      <c r="M249" s="12"/>
      <c r="N249" s="11">
        <f>L249+M249</f>
        <v>61.79</v>
      </c>
      <c r="O249" s="13">
        <v>3</v>
      </c>
      <c r="P249" s="12"/>
    </row>
    <row r="250" customFormat="1" ht="24" customHeight="1" spans="1:16">
      <c r="A250" s="7"/>
      <c r="B250" s="7"/>
      <c r="C250" s="8"/>
      <c r="D250" s="7"/>
      <c r="E250" s="8"/>
      <c r="F250" s="8"/>
      <c r="G250" s="8"/>
      <c r="H250" s="8"/>
      <c r="I250" s="10"/>
      <c r="J250" s="10"/>
      <c r="K250" s="10"/>
      <c r="L250" s="11"/>
      <c r="M250" s="12"/>
      <c r="N250" s="11"/>
      <c r="O250" s="13"/>
      <c r="P250" s="12"/>
    </row>
    <row r="251" customFormat="1" ht="24" customHeight="1" spans="1:16">
      <c r="A251" s="7" t="s">
        <v>541</v>
      </c>
      <c r="B251" s="7" t="s">
        <v>542</v>
      </c>
      <c r="C251" s="8" t="s">
        <v>559</v>
      </c>
      <c r="D251" s="7" t="s">
        <v>560</v>
      </c>
      <c r="E251" s="8">
        <v>1</v>
      </c>
      <c r="F251" s="8" t="s">
        <v>561</v>
      </c>
      <c r="G251" s="8" t="s">
        <v>23</v>
      </c>
      <c r="H251" s="8" t="s">
        <v>562</v>
      </c>
      <c r="I251" s="10">
        <v>109.07</v>
      </c>
      <c r="J251" s="10">
        <v>104.25</v>
      </c>
      <c r="K251" s="10">
        <v>213.32</v>
      </c>
      <c r="L251" s="11">
        <f>K251/3</f>
        <v>71.1066666666667</v>
      </c>
      <c r="M251" s="12"/>
      <c r="N251" s="11">
        <f>L251+M251</f>
        <v>71.1066666666667</v>
      </c>
      <c r="O251" s="13">
        <v>1</v>
      </c>
      <c r="P251" s="12"/>
    </row>
    <row r="252" customFormat="1" ht="24" customHeight="1" spans="1:16">
      <c r="A252" s="7" t="s">
        <v>541</v>
      </c>
      <c r="B252" s="7" t="s">
        <v>542</v>
      </c>
      <c r="C252" s="8" t="s">
        <v>559</v>
      </c>
      <c r="D252" s="7" t="s">
        <v>560</v>
      </c>
      <c r="E252" s="8">
        <v>1</v>
      </c>
      <c r="F252" s="8" t="s">
        <v>563</v>
      </c>
      <c r="G252" s="8" t="s">
        <v>23</v>
      </c>
      <c r="H252" s="8" t="s">
        <v>564</v>
      </c>
      <c r="I252" s="10">
        <v>104.68</v>
      </c>
      <c r="J252" s="10">
        <v>100.5</v>
      </c>
      <c r="K252" s="10">
        <v>205.18</v>
      </c>
      <c r="L252" s="11">
        <f>K252/3</f>
        <v>68.3933333333333</v>
      </c>
      <c r="M252" s="12"/>
      <c r="N252" s="11">
        <f>L252+M252</f>
        <v>68.3933333333333</v>
      </c>
      <c r="O252" s="13">
        <v>2</v>
      </c>
      <c r="P252" s="12"/>
    </row>
    <row r="253" customFormat="1" ht="24" customHeight="1" spans="1:16">
      <c r="A253" s="7" t="s">
        <v>541</v>
      </c>
      <c r="B253" s="7" t="s">
        <v>542</v>
      </c>
      <c r="C253" s="8" t="s">
        <v>559</v>
      </c>
      <c r="D253" s="7" t="s">
        <v>560</v>
      </c>
      <c r="E253" s="8">
        <v>1</v>
      </c>
      <c r="F253" s="8" t="s">
        <v>565</v>
      </c>
      <c r="G253" s="8" t="s">
        <v>26</v>
      </c>
      <c r="H253" s="8" t="s">
        <v>566</v>
      </c>
      <c r="I253" s="10">
        <v>96.57</v>
      </c>
      <c r="J253" s="10">
        <v>104</v>
      </c>
      <c r="K253" s="10">
        <v>200.57</v>
      </c>
      <c r="L253" s="11">
        <f>K253/3</f>
        <v>66.8566666666667</v>
      </c>
      <c r="M253" s="12"/>
      <c r="N253" s="11">
        <f>L253+M253</f>
        <v>66.8566666666667</v>
      </c>
      <c r="O253" s="13">
        <v>3</v>
      </c>
      <c r="P253" s="12"/>
    </row>
    <row r="254" customFormat="1" ht="24" customHeight="1" spans="1:16">
      <c r="A254" s="7"/>
      <c r="B254" s="7"/>
      <c r="C254" s="8"/>
      <c r="D254" s="7"/>
      <c r="E254" s="8"/>
      <c r="F254" s="8"/>
      <c r="G254" s="8"/>
      <c r="H254" s="8"/>
      <c r="I254" s="10"/>
      <c r="J254" s="10"/>
      <c r="K254" s="10"/>
      <c r="L254" s="11"/>
      <c r="M254" s="12"/>
      <c r="N254" s="11"/>
      <c r="O254" s="13"/>
      <c r="P254" s="12"/>
    </row>
    <row r="255" customFormat="1" ht="24" customHeight="1" spans="1:16">
      <c r="A255" s="7" t="s">
        <v>567</v>
      </c>
      <c r="B255" s="7" t="s">
        <v>568</v>
      </c>
      <c r="C255" s="8" t="s">
        <v>569</v>
      </c>
      <c r="D255" s="7" t="s">
        <v>570</v>
      </c>
      <c r="E255" s="8">
        <v>1</v>
      </c>
      <c r="F255" s="8" t="s">
        <v>571</v>
      </c>
      <c r="G255" s="8" t="s">
        <v>26</v>
      </c>
      <c r="H255" s="8" t="s">
        <v>572</v>
      </c>
      <c r="I255" s="10">
        <v>107.64</v>
      </c>
      <c r="J255" s="10">
        <v>100</v>
      </c>
      <c r="K255" s="10">
        <v>207.64</v>
      </c>
      <c r="L255" s="11">
        <f>K255/3</f>
        <v>69.2133333333333</v>
      </c>
      <c r="M255" s="12"/>
      <c r="N255" s="11">
        <f>L255+M255</f>
        <v>69.2133333333333</v>
      </c>
      <c r="O255" s="13">
        <v>1</v>
      </c>
      <c r="P255" s="12"/>
    </row>
    <row r="256" customFormat="1" ht="24" customHeight="1" spans="1:16">
      <c r="A256" s="7" t="s">
        <v>567</v>
      </c>
      <c r="B256" s="7" t="s">
        <v>568</v>
      </c>
      <c r="C256" s="8" t="s">
        <v>569</v>
      </c>
      <c r="D256" s="7" t="s">
        <v>570</v>
      </c>
      <c r="E256" s="8">
        <v>1</v>
      </c>
      <c r="F256" s="8" t="s">
        <v>573</v>
      </c>
      <c r="G256" s="8" t="s">
        <v>26</v>
      </c>
      <c r="H256" s="8" t="s">
        <v>574</v>
      </c>
      <c r="I256" s="10">
        <v>108.19</v>
      </c>
      <c r="J256" s="10">
        <v>92.75</v>
      </c>
      <c r="K256" s="10">
        <v>200.94</v>
      </c>
      <c r="L256" s="11">
        <f>K256/3</f>
        <v>66.98</v>
      </c>
      <c r="M256" s="12"/>
      <c r="N256" s="11">
        <f>L256+M256</f>
        <v>66.98</v>
      </c>
      <c r="O256" s="13">
        <v>2</v>
      </c>
      <c r="P256" s="12"/>
    </row>
    <row r="257" customFormat="1" ht="24" customHeight="1" spans="1:16">
      <c r="A257" s="7" t="s">
        <v>567</v>
      </c>
      <c r="B257" s="7" t="s">
        <v>568</v>
      </c>
      <c r="C257" s="8" t="s">
        <v>569</v>
      </c>
      <c r="D257" s="7" t="s">
        <v>570</v>
      </c>
      <c r="E257" s="8">
        <v>1</v>
      </c>
      <c r="F257" s="8" t="s">
        <v>575</v>
      </c>
      <c r="G257" s="8" t="s">
        <v>26</v>
      </c>
      <c r="H257" s="8" t="s">
        <v>576</v>
      </c>
      <c r="I257" s="10">
        <v>94.43</v>
      </c>
      <c r="J257" s="10">
        <v>100.5</v>
      </c>
      <c r="K257" s="10">
        <v>194.93</v>
      </c>
      <c r="L257" s="11">
        <f>K257/3</f>
        <v>64.9766666666667</v>
      </c>
      <c r="M257" s="12"/>
      <c r="N257" s="11">
        <f>L257+M257</f>
        <v>64.9766666666667</v>
      </c>
      <c r="O257" s="13">
        <v>3</v>
      </c>
      <c r="P257" s="12"/>
    </row>
    <row r="258" customFormat="1" ht="24" customHeight="1" spans="1:16">
      <c r="A258" s="7"/>
      <c r="B258" s="7"/>
      <c r="C258" s="8"/>
      <c r="D258" s="7"/>
      <c r="E258" s="8"/>
      <c r="F258" s="8"/>
      <c r="G258" s="8"/>
      <c r="H258" s="8"/>
      <c r="I258" s="10"/>
      <c r="J258" s="10"/>
      <c r="K258" s="10"/>
      <c r="L258" s="11"/>
      <c r="M258" s="12"/>
      <c r="N258" s="11"/>
      <c r="O258" s="13"/>
      <c r="P258" s="12"/>
    </row>
    <row r="259" customFormat="1" ht="24" customHeight="1" spans="1:16">
      <c r="A259" s="7" t="s">
        <v>577</v>
      </c>
      <c r="B259" s="7" t="s">
        <v>578</v>
      </c>
      <c r="C259" s="8" t="s">
        <v>444</v>
      </c>
      <c r="D259" s="7" t="s">
        <v>579</v>
      </c>
      <c r="E259" s="8">
        <v>1</v>
      </c>
      <c r="F259" s="8" t="s">
        <v>580</v>
      </c>
      <c r="G259" s="8" t="s">
        <v>26</v>
      </c>
      <c r="H259" s="8" t="s">
        <v>581</v>
      </c>
      <c r="I259" s="10">
        <v>107.67</v>
      </c>
      <c r="J259" s="10">
        <v>100.75</v>
      </c>
      <c r="K259" s="10">
        <v>208.42</v>
      </c>
      <c r="L259" s="11">
        <f>K259/3</f>
        <v>69.4733333333333</v>
      </c>
      <c r="M259" s="12"/>
      <c r="N259" s="11">
        <f>L259+M259</f>
        <v>69.4733333333333</v>
      </c>
      <c r="O259" s="13">
        <v>1</v>
      </c>
      <c r="P259" s="12"/>
    </row>
    <row r="260" customFormat="1" ht="24" customHeight="1" spans="1:16">
      <c r="A260" s="7" t="s">
        <v>577</v>
      </c>
      <c r="B260" s="7" t="s">
        <v>578</v>
      </c>
      <c r="C260" s="8" t="s">
        <v>444</v>
      </c>
      <c r="D260" s="7" t="s">
        <v>579</v>
      </c>
      <c r="E260" s="8">
        <v>1</v>
      </c>
      <c r="F260" s="8" t="s">
        <v>582</v>
      </c>
      <c r="G260" s="8" t="s">
        <v>26</v>
      </c>
      <c r="H260" s="8" t="s">
        <v>583</v>
      </c>
      <c r="I260" s="10">
        <v>110.28</v>
      </c>
      <c r="J260" s="10">
        <v>92</v>
      </c>
      <c r="K260" s="10">
        <v>202.28</v>
      </c>
      <c r="L260" s="11">
        <f>K260/3</f>
        <v>67.4266666666667</v>
      </c>
      <c r="M260" s="12"/>
      <c r="N260" s="11">
        <f>L260+M260</f>
        <v>67.4266666666667</v>
      </c>
      <c r="O260" s="13">
        <v>2</v>
      </c>
      <c r="P260" s="12"/>
    </row>
    <row r="261" customFormat="1" ht="24" customHeight="1" spans="1:16">
      <c r="A261" s="7" t="s">
        <v>577</v>
      </c>
      <c r="B261" s="7" t="s">
        <v>578</v>
      </c>
      <c r="C261" s="8" t="s">
        <v>444</v>
      </c>
      <c r="D261" s="7" t="s">
        <v>579</v>
      </c>
      <c r="E261" s="8">
        <v>1</v>
      </c>
      <c r="F261" s="8" t="s">
        <v>584</v>
      </c>
      <c r="G261" s="8" t="s">
        <v>23</v>
      </c>
      <c r="H261" s="8" t="s">
        <v>585</v>
      </c>
      <c r="I261" s="10">
        <v>105.68</v>
      </c>
      <c r="J261" s="10">
        <v>95.75</v>
      </c>
      <c r="K261" s="10">
        <v>201.43</v>
      </c>
      <c r="L261" s="11">
        <f>K261/3</f>
        <v>67.1433333333333</v>
      </c>
      <c r="M261" s="12"/>
      <c r="N261" s="11">
        <f>L261+M261</f>
        <v>67.1433333333333</v>
      </c>
      <c r="O261" s="13">
        <v>3</v>
      </c>
      <c r="P261" s="12"/>
    </row>
  </sheetData>
  <mergeCells count="2">
    <mergeCell ref="A1:P1"/>
    <mergeCell ref="Q1:AI1"/>
  </mergeCells>
  <pageMargins left="0.472222222222222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</cp:lastModifiedBy>
  <dcterms:created xsi:type="dcterms:W3CDTF">2024-05-19T03:09:00Z</dcterms:created>
  <dcterms:modified xsi:type="dcterms:W3CDTF">2024-06-05T10:13:14Z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861ADBE79B524BD080927DBCE31B40F4</vt:lpwstr>
  </property>
</Properties>
</file>