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不限" sheetId="1" r:id="rId1"/>
  </sheets>
  <definedNames>
    <definedName name="_xlnm._FilterDatabase" localSheetId="0" hidden="1">不限!$A$1:$M$25</definedName>
    <definedName name="_xlnm.Print_Titles" localSheetId="0">不限!$2:$4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<sst xmlns="http://schemas.openxmlformats.org/spreadsheetml/2006/main" count="227" uniqueCount="96">
  <si>
    <t>附件1</t>
  </si>
  <si>
    <t>抚州市崇仁县2024年事业单位公开引进高素质人才岗位计划表</t>
  </si>
  <si>
    <t>序号</t>
  </si>
  <si>
    <t>主管部门</t>
  </si>
  <si>
    <t>引进单位</t>
  </si>
  <si>
    <t>单位
性质</t>
  </si>
  <si>
    <t>岗位代码</t>
  </si>
  <si>
    <t>岗位类别
及名称</t>
  </si>
  <si>
    <t>引进
人数</t>
  </si>
  <si>
    <t>资格条件</t>
  </si>
  <si>
    <t>测试
内容</t>
  </si>
  <si>
    <t>专业</t>
  </si>
  <si>
    <t>学历（学位）</t>
  </si>
  <si>
    <t>年龄</t>
  </si>
  <si>
    <t>职称
（职业
资格）</t>
  </si>
  <si>
    <t>其他条件</t>
  </si>
  <si>
    <t>崇仁县审计局</t>
  </si>
  <si>
    <t>崇仁县审计服务中心</t>
  </si>
  <si>
    <t>全额拨款事业单位</t>
  </si>
  <si>
    <t>2024
001</t>
  </si>
  <si>
    <t>专技岗十一级及以下</t>
  </si>
  <si>
    <t>审计（0257）、财政学（020203）、会计学（120201）、会计（1253）</t>
  </si>
  <si>
    <t>研究生学历、
硕士及以上学位</t>
  </si>
  <si>
    <t>35周岁
及以下</t>
  </si>
  <si>
    <t>最低服务年限五年</t>
  </si>
  <si>
    <t>结构化面试</t>
  </si>
  <si>
    <t>崇仁县林业局</t>
  </si>
  <si>
    <t>崇仁县林业事业发展服务中心</t>
  </si>
  <si>
    <t>2024
002</t>
  </si>
  <si>
    <t>林学（0907）、林业（0954）</t>
  </si>
  <si>
    <t>崇仁县发展和改革委员会</t>
  </si>
  <si>
    <t>崇仁县发展改革事务中心</t>
  </si>
  <si>
    <t>2024
003</t>
  </si>
  <si>
    <t>理论经济学（0201）、
应用经济学（0202）</t>
  </si>
  <si>
    <t>崇仁县自然资源局</t>
  </si>
  <si>
    <t>崇仁县自然资源事务中心</t>
  </si>
  <si>
    <t>2024
004</t>
  </si>
  <si>
    <t>风景园林学（0834）、风景园林（0953）</t>
  </si>
  <si>
    <t>崇仁县卫健委</t>
  </si>
  <si>
    <t>崇仁县人民医院</t>
  </si>
  <si>
    <t>差额拨款事业单位</t>
  </si>
  <si>
    <t>2024
005</t>
  </si>
  <si>
    <t>专技岗
康复科医师</t>
  </si>
  <si>
    <t>康复医学与理疗学（100215、105110）</t>
  </si>
  <si>
    <t>2024
006</t>
  </si>
  <si>
    <t>专技岗
妇产科医师</t>
  </si>
  <si>
    <t>妇产科学（100211、105115）</t>
  </si>
  <si>
    <t>2024
007</t>
  </si>
  <si>
    <t>专技岗
心血管医师</t>
  </si>
  <si>
    <t>内科学（100201、105101）</t>
  </si>
  <si>
    <t>2024
008</t>
  </si>
  <si>
    <t>专技岗
普外科医师</t>
  </si>
  <si>
    <t>外科学（100210、105111）</t>
  </si>
  <si>
    <t>2024
009</t>
  </si>
  <si>
    <t>专技岗
肿瘤老年科医师</t>
  </si>
  <si>
    <t>老年医学（10
0203、105103）、肿瘤学（100214、105121）</t>
  </si>
  <si>
    <t>崇仁县中医院</t>
  </si>
  <si>
    <t>2024
010</t>
  </si>
  <si>
    <t>药学（1007、1055）</t>
  </si>
  <si>
    <t>崇仁县妇幼保健院</t>
  </si>
  <si>
    <t>2024
011</t>
  </si>
  <si>
    <t>专技岗
儿科医师</t>
  </si>
  <si>
    <t>儿科学（100202、105102）</t>
  </si>
  <si>
    <t>具有医师资格证、执业医师证（执业范围：儿科）</t>
  </si>
  <si>
    <t>2024
012</t>
  </si>
  <si>
    <t>具有医师资格证、执业医师证（执业范围：妇产科）</t>
  </si>
  <si>
    <t>2024
013</t>
  </si>
  <si>
    <t>专技岗
消化科医师</t>
  </si>
  <si>
    <t>具有医师资格证、执业医师证（执业范围：内科）</t>
  </si>
  <si>
    <t>崇仁县教育体育局</t>
  </si>
  <si>
    <t>崇仁县职业教育中心</t>
  </si>
  <si>
    <t>2024
014</t>
  </si>
  <si>
    <t>专技岗
高中政治</t>
  </si>
  <si>
    <t>研究生：学科教学(思政)（045102）、政治学（0302）</t>
  </si>
  <si>
    <t>具有中等职业学校政治教师资格证或高中及以上政治教师资格证</t>
  </si>
  <si>
    <t>2024
015</t>
  </si>
  <si>
    <t>专技岗
机械工程教师</t>
  </si>
  <si>
    <t>机械工程（0802、085501）</t>
  </si>
  <si>
    <t>具有中等职业学校机械工程教师资格证</t>
  </si>
  <si>
    <t>崇仁县第一中学</t>
  </si>
  <si>
    <t>2024
016</t>
  </si>
  <si>
    <t>专技岗
高中物理</t>
  </si>
  <si>
    <t>学科教学(物理)（045105）、物理学（0702）、高分子化学与物理（070305）、天文学（0704）、大气科学（0706）、物理海洋学（070701）、地球物理学（0708）、生物物理学（071011）、工学（08）</t>
  </si>
  <si>
    <t>具有高中及以上物理教师资格证</t>
  </si>
  <si>
    <t>2024
017</t>
  </si>
  <si>
    <t>专技岗
高中数学</t>
  </si>
  <si>
    <t>经济学(02)、学科教学(数学)(045104)、数学(0701)、统计学(0714)、信息与通信工程（0810）、控制科学与工程(0811)、计算机科学与技术(0812)、软件工程(0835)、电子信息(0854)、会计学(120201)、会计(1253)</t>
  </si>
  <si>
    <t>具有高中及以上数学教师资格证</t>
  </si>
  <si>
    <t>崇仁县第二中学</t>
  </si>
  <si>
    <t>2024
018</t>
  </si>
  <si>
    <t>2024
019</t>
  </si>
  <si>
    <t>2024
020</t>
  </si>
  <si>
    <t>专技岗
高中语文</t>
  </si>
  <si>
    <t>学科教学(语文)（045103）、汉语国际教育（0453）、中国语言文学（0501）、新闻学（050301）</t>
  </si>
  <si>
    <t>具有高中及以上语文教师资格证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</si>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</sst>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22"/>
      <name val="方正小标宋简体"/>
      <charset val="134"/>
    </font>
    <font>
      <sz val="16"/>
      <name val="方正小标宋简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N25"/>
  <sheetViews>
    <sheetView tabSelected="1" zoomScale="130" zoomScaleNormal="130" topLeftCell="C10" workbookViewId="0">
      <selection activeCell="O16" sqref="O16"/>
    </sheetView>
  </sheetViews>
  <sheetFormatPr defaultColWidth="9" defaultRowHeight="13.5"/>
  <cols>
    <col min="1" max="1" width="3.75" style="4" customWidth="1"/>
    <col min="2" max="2" width="15.875" style="5" customWidth="1"/>
    <col min="3" max="3" width="19.125" style="5" customWidth="1"/>
    <col min="4" max="4" width="8.875" style="5" customWidth="1"/>
    <col min="5" max="5" width="6" style="5" customWidth="1"/>
    <col min="6" max="6" width="13.25" style="4" customWidth="1"/>
    <col min="7" max="7" width="3.75" style="4" customWidth="1"/>
    <col min="8" max="8" width="24.875" style="6" customWidth="1"/>
    <col min="9" max="9" width="16.875" style="5" customWidth="1"/>
    <col min="10" max="10" width="6.75" style="4" customWidth="1"/>
    <col min="11" max="11" width="10.75" style="7" customWidth="1"/>
    <col min="12" max="12" width="9.625" style="4" customWidth="1"/>
    <col min="13" max="13" width="6.5" style="4" customWidth="1"/>
    <col min="14" max="14" width="9" style="6"/>
    <col min="15" max="15" width="29.5" customWidth="1"/>
  </cols>
  <sheetData>
    <row r="1" ht="14.25" spans="1:2">
      <c r="A1" s="8" t="s">
        <v>0</v>
      </c>
      <c r="B1" s="8"/>
    </row>
    <row r="2" ht="28.5" spans="1:13">
      <c r="A2" s="9" t="s">
        <v>1</v>
      </c>
      <c r="B2" s="10"/>
      <c r="C2" s="10"/>
      <c r="D2" s="10"/>
      <c r="E2" s="10"/>
      <c r="F2" s="11"/>
      <c r="G2" s="11"/>
      <c r="H2" s="12"/>
      <c r="I2" s="10"/>
      <c r="J2" s="11"/>
      <c r="K2" s="27"/>
      <c r="L2" s="11"/>
      <c r="M2" s="11"/>
    </row>
    <row r="3" s="1" customFormat="1" ht="22" customHeight="1" spans="1:14">
      <c r="A3" s="13" t="s">
        <v>2</v>
      </c>
      <c r="B3" s="14" t="s">
        <v>3</v>
      </c>
      <c r="C3" s="14" t="s">
        <v>4</v>
      </c>
      <c r="D3" s="15" t="s">
        <v>5</v>
      </c>
      <c r="E3" s="15" t="s">
        <v>6</v>
      </c>
      <c r="F3" s="14" t="s">
        <v>7</v>
      </c>
      <c r="G3" s="14" t="s">
        <v>8</v>
      </c>
      <c r="H3" s="16" t="s">
        <v>9</v>
      </c>
      <c r="I3" s="28"/>
      <c r="J3" s="28"/>
      <c r="K3" s="29"/>
      <c r="L3" s="30"/>
      <c r="M3" s="14" t="s">
        <v>10</v>
      </c>
      <c r="N3" s="31"/>
    </row>
    <row r="4" s="1" customFormat="1" ht="48" customHeight="1" spans="1:14">
      <c r="A4" s="13"/>
      <c r="B4" s="14"/>
      <c r="C4" s="14"/>
      <c r="D4" s="17"/>
      <c r="E4" s="17"/>
      <c r="F4" s="13"/>
      <c r="G4" s="14"/>
      <c r="H4" s="14" t="s">
        <v>11</v>
      </c>
      <c r="I4" s="14" t="s">
        <v>12</v>
      </c>
      <c r="J4" s="13" t="s">
        <v>13</v>
      </c>
      <c r="K4" s="14" t="s">
        <v>14</v>
      </c>
      <c r="L4" s="13" t="s">
        <v>15</v>
      </c>
      <c r="M4" s="13"/>
      <c r="N4" s="31"/>
    </row>
    <row r="5" s="2" customFormat="1" ht="71" customHeight="1" spans="1:14">
      <c r="A5" s="18">
        <f>ROW()-4</f>
        <v>1</v>
      </c>
      <c r="B5" s="18" t="s">
        <v>16</v>
      </c>
      <c r="C5" s="18" t="s">
        <v>17</v>
      </c>
      <c r="D5" s="18" t="s">
        <v>18</v>
      </c>
      <c r="E5" s="19" t="s">
        <v>19</v>
      </c>
      <c r="F5" s="18" t="s">
        <v>20</v>
      </c>
      <c r="G5" s="18">
        <v>1</v>
      </c>
      <c r="H5" s="20" t="s">
        <v>21</v>
      </c>
      <c r="I5" s="18" t="s">
        <v>22</v>
      </c>
      <c r="J5" s="18" t="s">
        <v>23</v>
      </c>
      <c r="K5" s="20"/>
      <c r="L5" s="18" t="s">
        <v>24</v>
      </c>
      <c r="M5" s="18" t="s">
        <v>25</v>
      </c>
      <c r="N5" s="32"/>
    </row>
    <row r="6" s="3" customFormat="1" ht="39" customHeight="1" spans="1:14">
      <c r="A6" s="18">
        <f t="shared" ref="A6:A15" si="0">ROW()-4</f>
        <v>2</v>
      </c>
      <c r="B6" s="18" t="s">
        <v>26</v>
      </c>
      <c r="C6" s="18" t="s">
        <v>27</v>
      </c>
      <c r="D6" s="18" t="s">
        <v>18</v>
      </c>
      <c r="E6" s="19" t="s">
        <v>28</v>
      </c>
      <c r="F6" s="18" t="s">
        <v>20</v>
      </c>
      <c r="G6" s="18">
        <v>1</v>
      </c>
      <c r="H6" s="20" t="s">
        <v>29</v>
      </c>
      <c r="I6" s="18" t="s">
        <v>22</v>
      </c>
      <c r="J6" s="18" t="s">
        <v>23</v>
      </c>
      <c r="K6" s="20"/>
      <c r="L6" s="18" t="s">
        <v>24</v>
      </c>
      <c r="M6" s="18" t="s">
        <v>25</v>
      </c>
      <c r="N6" s="33"/>
    </row>
    <row r="7" s="4" customFormat="1" ht="48" customHeight="1" spans="1:14">
      <c r="A7" s="18">
        <f t="shared" si="0"/>
        <v>3</v>
      </c>
      <c r="B7" s="18" t="s">
        <v>30</v>
      </c>
      <c r="C7" s="18" t="s">
        <v>31</v>
      </c>
      <c r="D7" s="18" t="s">
        <v>18</v>
      </c>
      <c r="E7" s="19" t="s">
        <v>32</v>
      </c>
      <c r="F7" s="18" t="s">
        <v>20</v>
      </c>
      <c r="G7" s="18">
        <v>1</v>
      </c>
      <c r="H7" s="20" t="s">
        <v>33</v>
      </c>
      <c r="I7" s="18" t="s">
        <v>22</v>
      </c>
      <c r="J7" s="18" t="s">
        <v>23</v>
      </c>
      <c r="K7" s="20"/>
      <c r="L7" s="18" t="s">
        <v>24</v>
      </c>
      <c r="M7" s="18" t="s">
        <v>25</v>
      </c>
      <c r="N7" s="5"/>
    </row>
    <row r="8" s="4" customFormat="1" ht="48" customHeight="1" spans="1:14">
      <c r="A8" s="18">
        <f t="shared" si="0"/>
        <v>4</v>
      </c>
      <c r="B8" s="18" t="s">
        <v>34</v>
      </c>
      <c r="C8" s="18" t="s">
        <v>35</v>
      </c>
      <c r="D8" s="18" t="s">
        <v>18</v>
      </c>
      <c r="E8" s="19" t="s">
        <v>36</v>
      </c>
      <c r="F8" s="18" t="s">
        <v>20</v>
      </c>
      <c r="G8" s="18">
        <v>1</v>
      </c>
      <c r="H8" s="20" t="s">
        <v>37</v>
      </c>
      <c r="I8" s="18" t="s">
        <v>22</v>
      </c>
      <c r="J8" s="18" t="s">
        <v>23</v>
      </c>
      <c r="K8" s="20"/>
      <c r="L8" s="18" t="s">
        <v>24</v>
      </c>
      <c r="M8" s="18" t="s">
        <v>25</v>
      </c>
      <c r="N8" s="5"/>
    </row>
    <row r="9" s="2" customFormat="1" ht="45" customHeight="1" spans="1:14">
      <c r="A9" s="18">
        <f t="shared" si="0"/>
        <v>5</v>
      </c>
      <c r="B9" s="18" t="s">
        <v>38</v>
      </c>
      <c r="C9" s="18" t="s">
        <v>39</v>
      </c>
      <c r="D9" s="18" t="s">
        <v>40</v>
      </c>
      <c r="E9" s="19" t="s">
        <v>41</v>
      </c>
      <c r="F9" s="18" t="s">
        <v>42</v>
      </c>
      <c r="G9" s="18">
        <v>1</v>
      </c>
      <c r="H9" s="20" t="s">
        <v>43</v>
      </c>
      <c r="I9" s="18" t="s">
        <v>22</v>
      </c>
      <c r="J9" s="18" t="s">
        <v>23</v>
      </c>
      <c r="K9" s="20"/>
      <c r="L9" s="18" t="s">
        <v>24</v>
      </c>
      <c r="M9" s="18" t="s">
        <v>25</v>
      </c>
      <c r="N9" s="32"/>
    </row>
    <row r="10" s="2" customFormat="1" ht="45" customHeight="1" spans="1:14">
      <c r="A10" s="18">
        <f t="shared" si="0"/>
        <v>6</v>
      </c>
      <c r="B10" s="18" t="s">
        <v>38</v>
      </c>
      <c r="C10" s="18" t="s">
        <v>39</v>
      </c>
      <c r="D10" s="18" t="s">
        <v>40</v>
      </c>
      <c r="E10" s="19" t="s">
        <v>44</v>
      </c>
      <c r="F10" s="18" t="s">
        <v>45</v>
      </c>
      <c r="G10" s="18">
        <v>1</v>
      </c>
      <c r="H10" s="20" t="s">
        <v>46</v>
      </c>
      <c r="I10" s="18" t="s">
        <v>22</v>
      </c>
      <c r="J10" s="18" t="s">
        <v>23</v>
      </c>
      <c r="K10" s="20"/>
      <c r="L10" s="18" t="s">
        <v>24</v>
      </c>
      <c r="M10" s="18" t="s">
        <v>25</v>
      </c>
      <c r="N10" s="32"/>
    </row>
    <row r="11" s="2" customFormat="1" ht="45" customHeight="1" spans="1:14">
      <c r="A11" s="18">
        <f t="shared" si="0"/>
        <v>7</v>
      </c>
      <c r="B11" s="18" t="s">
        <v>38</v>
      </c>
      <c r="C11" s="18" t="s">
        <v>39</v>
      </c>
      <c r="D11" s="18" t="s">
        <v>40</v>
      </c>
      <c r="E11" s="19" t="s">
        <v>47</v>
      </c>
      <c r="F11" s="18" t="s">
        <v>48</v>
      </c>
      <c r="G11" s="18">
        <v>1</v>
      </c>
      <c r="H11" s="20" t="s">
        <v>49</v>
      </c>
      <c r="I11" s="18" t="s">
        <v>22</v>
      </c>
      <c r="J11" s="18" t="s">
        <v>23</v>
      </c>
      <c r="K11" s="20"/>
      <c r="L11" s="18" t="s">
        <v>24</v>
      </c>
      <c r="M11" s="18" t="s">
        <v>25</v>
      </c>
      <c r="N11" s="32"/>
    </row>
    <row r="12" s="2" customFormat="1" ht="45" customHeight="1" spans="1:14">
      <c r="A12" s="18">
        <f t="shared" si="0"/>
        <v>8</v>
      </c>
      <c r="B12" s="18" t="s">
        <v>38</v>
      </c>
      <c r="C12" s="18" t="s">
        <v>39</v>
      </c>
      <c r="D12" s="18" t="s">
        <v>40</v>
      </c>
      <c r="E12" s="19" t="s">
        <v>50</v>
      </c>
      <c r="F12" s="18" t="s">
        <v>51</v>
      </c>
      <c r="G12" s="18">
        <v>1</v>
      </c>
      <c r="H12" s="20" t="s">
        <v>52</v>
      </c>
      <c r="I12" s="18" t="s">
        <v>22</v>
      </c>
      <c r="J12" s="18" t="s">
        <v>23</v>
      </c>
      <c r="K12" s="20"/>
      <c r="L12" s="18" t="s">
        <v>24</v>
      </c>
      <c r="M12" s="18" t="s">
        <v>25</v>
      </c>
      <c r="N12" s="32"/>
    </row>
    <row r="13" s="4" customFormat="1" ht="45" customHeight="1" spans="1:14">
      <c r="A13" s="18">
        <f t="shared" si="0"/>
        <v>9</v>
      </c>
      <c r="B13" s="18" t="s">
        <v>38</v>
      </c>
      <c r="C13" s="18" t="s">
        <v>39</v>
      </c>
      <c r="D13" s="18" t="s">
        <v>40</v>
      </c>
      <c r="E13" s="19" t="s">
        <v>53</v>
      </c>
      <c r="F13" s="18" t="s">
        <v>54</v>
      </c>
      <c r="G13" s="18">
        <v>1</v>
      </c>
      <c r="H13" s="20" t="s">
        <v>55</v>
      </c>
      <c r="I13" s="18" t="s">
        <v>22</v>
      </c>
      <c r="J13" s="18" t="s">
        <v>23</v>
      </c>
      <c r="K13" s="20"/>
      <c r="L13" s="18" t="s">
        <v>24</v>
      </c>
      <c r="M13" s="18" t="s">
        <v>25</v>
      </c>
      <c r="N13" s="5"/>
    </row>
    <row r="14" s="4" customFormat="1" ht="43" customHeight="1" spans="1:14">
      <c r="A14" s="18">
        <f t="shared" si="0"/>
        <v>10</v>
      </c>
      <c r="B14" s="18" t="s">
        <v>38</v>
      </c>
      <c r="C14" s="18" t="s">
        <v>56</v>
      </c>
      <c r="D14" s="18" t="s">
        <v>40</v>
      </c>
      <c r="E14" s="19" t="s">
        <v>57</v>
      </c>
      <c r="F14" s="18" t="s">
        <v>20</v>
      </c>
      <c r="G14" s="18">
        <v>1</v>
      </c>
      <c r="H14" s="20" t="s">
        <v>58</v>
      </c>
      <c r="I14" s="18" t="s">
        <v>22</v>
      </c>
      <c r="J14" s="18" t="s">
        <v>23</v>
      </c>
      <c r="K14" s="20"/>
      <c r="L14" s="18" t="s">
        <v>24</v>
      </c>
      <c r="M14" s="18" t="s">
        <v>25</v>
      </c>
      <c r="N14" s="5"/>
    </row>
    <row r="15" s="4" customFormat="1" ht="70" customHeight="1" spans="1:14">
      <c r="A15" s="18">
        <f t="shared" si="0"/>
        <v>11</v>
      </c>
      <c r="B15" s="18" t="s">
        <v>38</v>
      </c>
      <c r="C15" s="18" t="s">
        <v>59</v>
      </c>
      <c r="D15" s="18" t="s">
        <v>18</v>
      </c>
      <c r="E15" s="19" t="s">
        <v>60</v>
      </c>
      <c r="F15" s="18" t="s">
        <v>61</v>
      </c>
      <c r="G15" s="18">
        <v>2</v>
      </c>
      <c r="H15" s="20" t="s">
        <v>62</v>
      </c>
      <c r="I15" s="18" t="s">
        <v>22</v>
      </c>
      <c r="J15" s="18" t="s">
        <v>23</v>
      </c>
      <c r="K15" s="20" t="s">
        <v>63</v>
      </c>
      <c r="L15" s="18" t="s">
        <v>24</v>
      </c>
      <c r="M15" s="18" t="s">
        <v>25</v>
      </c>
      <c r="N15" s="5"/>
    </row>
    <row r="16" s="4" customFormat="1" ht="79" customHeight="1" spans="1:14">
      <c r="A16" s="18">
        <f t="shared" ref="A16:A24" si="1">ROW()-4</f>
        <v>12</v>
      </c>
      <c r="B16" s="18" t="s">
        <v>38</v>
      </c>
      <c r="C16" s="18" t="s">
        <v>59</v>
      </c>
      <c r="D16" s="18" t="s">
        <v>18</v>
      </c>
      <c r="E16" s="19" t="s">
        <v>64</v>
      </c>
      <c r="F16" s="18" t="s">
        <v>45</v>
      </c>
      <c r="G16" s="18">
        <v>1</v>
      </c>
      <c r="H16" s="20" t="s">
        <v>46</v>
      </c>
      <c r="I16" s="18" t="s">
        <v>22</v>
      </c>
      <c r="J16" s="18" t="s">
        <v>23</v>
      </c>
      <c r="K16" s="20" t="s">
        <v>65</v>
      </c>
      <c r="L16" s="18" t="s">
        <v>24</v>
      </c>
      <c r="M16" s="18" t="s">
        <v>25</v>
      </c>
      <c r="N16" s="5"/>
    </row>
    <row r="17" s="4" customFormat="1" ht="77" customHeight="1" spans="1:14">
      <c r="A17" s="18">
        <f t="shared" si="1"/>
        <v>13</v>
      </c>
      <c r="B17" s="18" t="s">
        <v>38</v>
      </c>
      <c r="C17" s="18" t="s">
        <v>59</v>
      </c>
      <c r="D17" s="18" t="s">
        <v>18</v>
      </c>
      <c r="E17" s="19" t="s">
        <v>66</v>
      </c>
      <c r="F17" s="18" t="s">
        <v>67</v>
      </c>
      <c r="G17" s="18">
        <v>1</v>
      </c>
      <c r="H17" s="20" t="s">
        <v>49</v>
      </c>
      <c r="I17" s="18" t="s">
        <v>22</v>
      </c>
      <c r="J17" s="18" t="s">
        <v>23</v>
      </c>
      <c r="K17" s="20" t="s">
        <v>68</v>
      </c>
      <c r="L17" s="18" t="s">
        <v>24</v>
      </c>
      <c r="M17" s="18" t="s">
        <v>25</v>
      </c>
      <c r="N17" s="5"/>
    </row>
    <row r="18" s="4" customFormat="1" ht="84" customHeight="1" spans="1:14">
      <c r="A18" s="18">
        <f t="shared" si="1"/>
        <v>14</v>
      </c>
      <c r="B18" s="18" t="s">
        <v>69</v>
      </c>
      <c r="C18" s="18" t="s">
        <v>70</v>
      </c>
      <c r="D18" s="18" t="s">
        <v>18</v>
      </c>
      <c r="E18" s="19" t="s">
        <v>71</v>
      </c>
      <c r="F18" s="18" t="s">
        <v>72</v>
      </c>
      <c r="G18" s="18">
        <v>1</v>
      </c>
      <c r="H18" s="20" t="s">
        <v>73</v>
      </c>
      <c r="I18" s="18" t="s">
        <v>22</v>
      </c>
      <c r="J18" s="18" t="s">
        <v>23</v>
      </c>
      <c r="K18" s="20" t="s">
        <v>74</v>
      </c>
      <c r="L18" s="18" t="s">
        <v>24</v>
      </c>
      <c r="M18" s="18" t="s">
        <v>25</v>
      </c>
      <c r="N18" s="5"/>
    </row>
    <row r="19" s="4" customFormat="1" ht="103" customHeight="1" spans="1:14">
      <c r="A19" s="18">
        <f t="shared" si="1"/>
        <v>15</v>
      </c>
      <c r="B19" s="18" t="s">
        <v>69</v>
      </c>
      <c r="C19" s="18" t="s">
        <v>70</v>
      </c>
      <c r="D19" s="18" t="s">
        <v>18</v>
      </c>
      <c r="E19" s="19" t="s">
        <v>75</v>
      </c>
      <c r="F19" s="18" t="s">
        <v>76</v>
      </c>
      <c r="G19" s="18">
        <v>1</v>
      </c>
      <c r="H19" s="20" t="s">
        <v>77</v>
      </c>
      <c r="I19" s="18" t="s">
        <v>22</v>
      </c>
      <c r="J19" s="18" t="s">
        <v>23</v>
      </c>
      <c r="K19" s="20" t="s">
        <v>78</v>
      </c>
      <c r="L19" s="18" t="s">
        <v>24</v>
      </c>
      <c r="M19" s="18" t="s">
        <v>25</v>
      </c>
      <c r="N19" s="5"/>
    </row>
    <row r="20" s="4" customFormat="1" ht="117" customHeight="1" spans="1:14">
      <c r="A20" s="18">
        <f t="shared" si="1"/>
        <v>16</v>
      </c>
      <c r="B20" s="18" t="s">
        <v>69</v>
      </c>
      <c r="C20" s="21" t="s">
        <v>79</v>
      </c>
      <c r="D20" s="18" t="s">
        <v>18</v>
      </c>
      <c r="E20" s="19" t="s">
        <v>80</v>
      </c>
      <c r="F20" s="18" t="s">
        <v>81</v>
      </c>
      <c r="G20" s="21">
        <v>1</v>
      </c>
      <c r="H20" s="20" t="s">
        <v>82</v>
      </c>
      <c r="I20" s="18" t="s">
        <v>22</v>
      </c>
      <c r="J20" s="18" t="s">
        <v>23</v>
      </c>
      <c r="K20" s="20" t="s">
        <v>83</v>
      </c>
      <c r="L20" s="18" t="s">
        <v>24</v>
      </c>
      <c r="M20" s="18" t="s">
        <v>25</v>
      </c>
      <c r="N20" s="5"/>
    </row>
    <row r="21" s="4" customFormat="1" ht="126" customHeight="1" spans="1:14">
      <c r="A21" s="18">
        <f t="shared" si="1"/>
        <v>17</v>
      </c>
      <c r="B21" s="18" t="s">
        <v>69</v>
      </c>
      <c r="C21" s="21" t="s">
        <v>79</v>
      </c>
      <c r="D21" s="18" t="s">
        <v>18</v>
      </c>
      <c r="E21" s="19" t="s">
        <v>84</v>
      </c>
      <c r="F21" s="18" t="s">
        <v>85</v>
      </c>
      <c r="G21" s="21">
        <v>2</v>
      </c>
      <c r="H21" s="20" t="s">
        <v>86</v>
      </c>
      <c r="I21" s="18" t="s">
        <v>22</v>
      </c>
      <c r="J21" s="18" t="s">
        <v>23</v>
      </c>
      <c r="K21" s="20" t="s">
        <v>87</v>
      </c>
      <c r="L21" s="18" t="s">
        <v>24</v>
      </c>
      <c r="M21" s="18" t="s">
        <v>25</v>
      </c>
      <c r="N21" s="5"/>
    </row>
    <row r="22" s="4" customFormat="1" ht="117" customHeight="1" spans="1:14">
      <c r="A22" s="18">
        <f t="shared" si="1"/>
        <v>18</v>
      </c>
      <c r="B22" s="18" t="s">
        <v>69</v>
      </c>
      <c r="C22" s="21" t="s">
        <v>88</v>
      </c>
      <c r="D22" s="18" t="s">
        <v>18</v>
      </c>
      <c r="E22" s="19" t="s">
        <v>89</v>
      </c>
      <c r="F22" s="18" t="s">
        <v>81</v>
      </c>
      <c r="G22" s="21">
        <v>1</v>
      </c>
      <c r="H22" s="20" t="s">
        <v>82</v>
      </c>
      <c r="I22" s="18" t="s">
        <v>22</v>
      </c>
      <c r="J22" s="18" t="s">
        <v>23</v>
      </c>
      <c r="K22" s="20" t="s">
        <v>83</v>
      </c>
      <c r="L22" s="18" t="s">
        <v>24</v>
      </c>
      <c r="M22" s="18" t="s">
        <v>25</v>
      </c>
      <c r="N22" s="5"/>
    </row>
    <row r="23" s="4" customFormat="1" ht="126" customHeight="1" spans="1:14">
      <c r="A23" s="18">
        <f t="shared" si="1"/>
        <v>19</v>
      </c>
      <c r="B23" s="18" t="s">
        <v>69</v>
      </c>
      <c r="C23" s="21" t="s">
        <v>88</v>
      </c>
      <c r="D23" s="18" t="s">
        <v>18</v>
      </c>
      <c r="E23" s="19" t="s">
        <v>90</v>
      </c>
      <c r="F23" s="18" t="s">
        <v>85</v>
      </c>
      <c r="G23" s="21">
        <v>1</v>
      </c>
      <c r="H23" s="20" t="s">
        <v>86</v>
      </c>
      <c r="I23" s="18" t="s">
        <v>22</v>
      </c>
      <c r="J23" s="18" t="s">
        <v>23</v>
      </c>
      <c r="K23" s="20" t="s">
        <v>87</v>
      </c>
      <c r="L23" s="18" t="s">
        <v>24</v>
      </c>
      <c r="M23" s="18" t="s">
        <v>25</v>
      </c>
      <c r="N23" s="5"/>
    </row>
    <row r="24" s="4" customFormat="1" ht="65" customHeight="1" spans="1:14">
      <c r="A24" s="18">
        <f t="shared" si="1"/>
        <v>20</v>
      </c>
      <c r="B24" s="18" t="s">
        <v>69</v>
      </c>
      <c r="C24" s="21" t="s">
        <v>88</v>
      </c>
      <c r="D24" s="18" t="s">
        <v>18</v>
      </c>
      <c r="E24" s="19" t="s">
        <v>91</v>
      </c>
      <c r="F24" s="18" t="s">
        <v>92</v>
      </c>
      <c r="G24" s="21">
        <v>1</v>
      </c>
      <c r="H24" s="20" t="s">
        <v>93</v>
      </c>
      <c r="I24" s="18" t="s">
        <v>22</v>
      </c>
      <c r="J24" s="18" t="s">
        <v>23</v>
      </c>
      <c r="K24" s="20" t="s">
        <v>94</v>
      </c>
      <c r="L24" s="18" t="s">
        <v>24</v>
      </c>
      <c r="M24" s="18" t="s">
        <v>25</v>
      </c>
      <c r="N24" s="5"/>
    </row>
    <row r="25" s="4" customFormat="1" ht="35" customHeight="1" spans="1:14">
      <c r="A25" s="22" t="s">
        <v>95</v>
      </c>
      <c r="B25" s="23"/>
      <c r="C25" s="23"/>
      <c r="D25" s="23"/>
      <c r="E25" s="23"/>
      <c r="F25" s="24"/>
      <c r="G25" s="25">
        <f>SUM(G5:G24)</f>
        <v>22</v>
      </c>
      <c r="H25" s="26"/>
      <c r="I25" s="34"/>
      <c r="J25" s="34"/>
      <c r="K25" s="35"/>
      <c r="L25" s="35"/>
      <c r="M25" s="34"/>
      <c r="N25" s="5"/>
    </row>
  </sheetData>
  <autoFilter ref="A1:M25">
    <extLst/>
  </autoFilter>
  <mergeCells count="12">
    <mergeCell ref="A1:B1"/>
    <mergeCell ref="A2:M2"/>
    <mergeCell ref="H3:L3"/>
    <mergeCell ref="A25:F25"/>
    <mergeCell ref="A3:A4"/>
    <mergeCell ref="B3:B4"/>
    <mergeCell ref="C3:C4"/>
    <mergeCell ref="D3:D4"/>
    <mergeCell ref="E3:E4"/>
    <mergeCell ref="F3:F4"/>
    <mergeCell ref="G3:G4"/>
    <mergeCell ref="M3:M4"/>
  </mergeCells>
  <printOptions horizontalCentered="1"/>
  <pageMargins left="0" right="0" top="0" bottom="0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2023-07-20T17:53:00Z</dcterms:created>
  <dcterms:modified xsi:type="dcterms:W3CDTF">2024-06-04T07:34:03Z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383E1B5119C3467DBE27D28E1EA6CA61_13</vt:lpwstr>
  </property>
  <property fmtid="{D5CDD505-2E9C-101B-9397-08002B2CF9AE}" pid="3" name="KSOProductBuildVer">
    <vt:lpwstr>2052-12.1.0.16929</vt:lpwstr>
  </property>
</Properties>
</file>