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7575" activeTab="0"/>
  </bookViews>
  <sheets>
    <sheet name="成绩测算" sheetId="1" r:id="rId1"/>
  </sheets>
  <definedNames>
    <definedName name="_xlnm.Print_Titles" localSheetId="0">'成绩测算'!$2:$2</definedName>
  </definedNames>
  <calcPr fullCalcOnLoad="1"/>
</workbook>
</file>

<file path=xl/sharedStrings.xml><?xml version="1.0" encoding="utf-8"?>
<sst xmlns="http://schemas.openxmlformats.org/spreadsheetml/2006/main" count="137" uniqueCount="75">
  <si>
    <t>甘肃省文化和旅游厅直属事业单位
公开招聘人员考试成绩表</t>
  </si>
  <si>
    <t>岗位代码</t>
  </si>
  <si>
    <t>岗位名称</t>
  </si>
  <si>
    <t>考生姓名</t>
  </si>
  <si>
    <t>笔试准考证号</t>
  </si>
  <si>
    <t>笔试成绩</t>
  </si>
  <si>
    <t>面试成绩</t>
  </si>
  <si>
    <r>
      <t xml:space="preserve">总成绩
</t>
    </r>
    <r>
      <rPr>
        <sz val="10"/>
        <color indexed="8"/>
        <rFont val="黑体"/>
        <family val="3"/>
      </rPr>
      <t>（笔试成绩/3</t>
    </r>
    <r>
      <rPr>
        <sz val="10"/>
        <color indexed="8"/>
        <rFont val="Arial"/>
        <family val="2"/>
      </rPr>
      <t>×</t>
    </r>
    <r>
      <rPr>
        <sz val="10"/>
        <color indexed="8"/>
        <rFont val="黑体"/>
        <family val="3"/>
      </rPr>
      <t>60%+面试成绩</t>
    </r>
    <r>
      <rPr>
        <sz val="10"/>
        <color indexed="8"/>
        <rFont val="Arial"/>
        <family val="2"/>
      </rPr>
      <t>×</t>
    </r>
    <r>
      <rPr>
        <sz val="10"/>
        <color indexed="8"/>
        <rFont val="黑体"/>
        <family val="3"/>
      </rPr>
      <t>40%）</t>
    </r>
  </si>
  <si>
    <t>名次</t>
  </si>
  <si>
    <t>12001</t>
  </si>
  <si>
    <t>综合管理</t>
  </si>
  <si>
    <t>石*辉</t>
  </si>
  <si>
    <t>1162060214702</t>
  </si>
  <si>
    <t>王*</t>
  </si>
  <si>
    <t>1162060108004</t>
  </si>
  <si>
    <t>张*丹</t>
  </si>
  <si>
    <t>1162060203211</t>
  </si>
  <si>
    <t>12002</t>
  </si>
  <si>
    <t>文献建设、读者服务</t>
  </si>
  <si>
    <t>马*娟</t>
  </si>
  <si>
    <t>2162061902520</t>
  </si>
  <si>
    <t>常*歌</t>
  </si>
  <si>
    <t>2162061801929</t>
  </si>
  <si>
    <t>靳*</t>
  </si>
  <si>
    <t>2162061900312</t>
  </si>
  <si>
    <t>李*婷</t>
  </si>
  <si>
    <t>2162210207808</t>
  </si>
  <si>
    <t>黄*竹</t>
  </si>
  <si>
    <t>2162062001616</t>
  </si>
  <si>
    <t>李*</t>
  </si>
  <si>
    <t>2162062301428</t>
  </si>
  <si>
    <t>孙*贤</t>
  </si>
  <si>
    <t>2162062202107</t>
  </si>
  <si>
    <t>张*</t>
  </si>
  <si>
    <t>2162061903406</t>
  </si>
  <si>
    <t>2162062000304</t>
  </si>
  <si>
    <t>魏*</t>
  </si>
  <si>
    <t>2162062000830</t>
  </si>
  <si>
    <t>杨*</t>
  </si>
  <si>
    <t>2162061901724</t>
  </si>
  <si>
    <t>高*远</t>
  </si>
  <si>
    <t>2162062101016</t>
  </si>
  <si>
    <t>董*可</t>
  </si>
  <si>
    <t>2162062000506</t>
  </si>
  <si>
    <t>张*鑫</t>
  </si>
  <si>
    <t>2162061802906</t>
  </si>
  <si>
    <t>2162061900220</t>
  </si>
  <si>
    <t>单*迪</t>
  </si>
  <si>
    <t>2162062001920</t>
  </si>
  <si>
    <t>高*珊</t>
  </si>
  <si>
    <t>2162061903411</t>
  </si>
  <si>
    <t>龙*</t>
  </si>
  <si>
    <t>2162061900815</t>
  </si>
  <si>
    <t>朱*</t>
  </si>
  <si>
    <t>2162061802002</t>
  </si>
  <si>
    <t>张*瑶</t>
  </si>
  <si>
    <t>2162061901706</t>
  </si>
  <si>
    <t>彭*芸</t>
  </si>
  <si>
    <t>2162062100114</t>
  </si>
  <si>
    <t>张*予</t>
  </si>
  <si>
    <t>2162062000619</t>
  </si>
  <si>
    <t>何*玲</t>
  </si>
  <si>
    <t>2162050601413</t>
  </si>
  <si>
    <t>张*菊</t>
  </si>
  <si>
    <t>2162040203010</t>
  </si>
  <si>
    <t>褚*婷</t>
  </si>
  <si>
    <t>2162270102319</t>
  </si>
  <si>
    <t>2162061902225</t>
  </si>
  <si>
    <t>师*敏</t>
  </si>
  <si>
    <t>2162220210617</t>
  </si>
  <si>
    <t>12003</t>
  </si>
  <si>
    <t>古籍修复</t>
  </si>
  <si>
    <t>2162061901910</t>
  </si>
  <si>
    <t>刘*绒</t>
  </si>
  <si>
    <t>2162050601418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</si>
</sst>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黑体"/>
      <family val="3"/>
    </font>
    <font>
      <sz val="10"/>
      <color indexed="8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2"/>
      <color theme="1"/>
      <name val="方正小标宋简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I3" sqref="I1:I65536"/>
    </sheetView>
  </sheetViews>
  <sheetFormatPr defaultColWidth="9.00390625" defaultRowHeight="15"/>
  <cols>
    <col min="1" max="1" width="8.57421875" style="1" customWidth="1"/>
    <col min="2" max="2" width="17.57421875" style="1" customWidth="1"/>
    <col min="3" max="3" width="10.28125" style="1" customWidth="1"/>
    <col min="4" max="4" width="14.57421875" style="1" customWidth="1"/>
    <col min="5" max="7" width="10.57421875" style="1" customWidth="1"/>
    <col min="8" max="8" width="6.7109375" style="1" customWidth="1"/>
    <col min="9" max="16384" width="9.00390625" style="1" customWidth="1"/>
  </cols>
  <sheetData>
    <row r="1" spans="1:8" ht="75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63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4.75" customHeight="1">
      <c r="A3" s="5" t="s">
        <v>9</v>
      </c>
      <c r="B3" s="5" t="s">
        <v>10</v>
      </c>
      <c r="C3" s="6" t="s">
        <v>11</v>
      </c>
      <c r="D3" s="5" t="s">
        <v>12</v>
      </c>
      <c r="E3" s="7">
        <v>235.39</v>
      </c>
      <c r="F3" s="8">
        <v>90</v>
      </c>
      <c r="G3" s="8">
        <f aca="true" t="shared" si="0" ref="G3:G34">E3/3*0.6+F3*0.4</f>
        <v>83.078</v>
      </c>
      <c r="H3" s="9">
        <v>1</v>
      </c>
    </row>
    <row r="4" spans="1:8" ht="24.75" customHeight="1">
      <c r="A4" s="5" t="s">
        <v>9</v>
      </c>
      <c r="B4" s="5" t="s">
        <v>10</v>
      </c>
      <c r="C4" s="6" t="s">
        <v>13</v>
      </c>
      <c r="D4" s="5" t="s">
        <v>14</v>
      </c>
      <c r="E4" s="7">
        <v>234.25</v>
      </c>
      <c r="F4" s="8">
        <v>88</v>
      </c>
      <c r="G4" s="8">
        <f t="shared" si="0"/>
        <v>82.05</v>
      </c>
      <c r="H4" s="9">
        <v>2</v>
      </c>
    </row>
    <row r="5" spans="1:8" ht="24.75" customHeight="1">
      <c r="A5" s="5" t="s">
        <v>9</v>
      </c>
      <c r="B5" s="5" t="s">
        <v>10</v>
      </c>
      <c r="C5" s="10" t="s">
        <v>15</v>
      </c>
      <c r="D5" s="5" t="s">
        <v>16</v>
      </c>
      <c r="E5" s="7">
        <v>225.62</v>
      </c>
      <c r="F5" s="8">
        <v>90.4</v>
      </c>
      <c r="G5" s="8">
        <f t="shared" si="0"/>
        <v>81.28399999999999</v>
      </c>
      <c r="H5" s="9">
        <v>3</v>
      </c>
    </row>
    <row r="6" spans="1:8" ht="24.75" customHeight="1">
      <c r="A6" s="5" t="s">
        <v>17</v>
      </c>
      <c r="B6" s="5" t="s">
        <v>18</v>
      </c>
      <c r="C6" s="6" t="s">
        <v>19</v>
      </c>
      <c r="D6" s="5" t="s">
        <v>20</v>
      </c>
      <c r="E6" s="7">
        <v>208.73</v>
      </c>
      <c r="F6" s="8">
        <v>92</v>
      </c>
      <c r="G6" s="8">
        <f t="shared" si="0"/>
        <v>78.546</v>
      </c>
      <c r="H6" s="9">
        <v>1</v>
      </c>
    </row>
    <row r="7" spans="1:8" ht="24.75" customHeight="1">
      <c r="A7" s="5" t="s">
        <v>17</v>
      </c>
      <c r="B7" s="5" t="s">
        <v>18</v>
      </c>
      <c r="C7" s="6" t="s">
        <v>21</v>
      </c>
      <c r="D7" s="5" t="s">
        <v>22</v>
      </c>
      <c r="E7" s="7">
        <v>215.26</v>
      </c>
      <c r="F7" s="8">
        <v>88.6</v>
      </c>
      <c r="G7" s="8">
        <f t="shared" si="0"/>
        <v>78.49199999999999</v>
      </c>
      <c r="H7" s="9">
        <v>2</v>
      </c>
    </row>
    <row r="8" spans="1:8" ht="24.75" customHeight="1">
      <c r="A8" s="5" t="s">
        <v>17</v>
      </c>
      <c r="B8" s="5" t="s">
        <v>18</v>
      </c>
      <c r="C8" s="6" t="s">
        <v>23</v>
      </c>
      <c r="D8" s="5" t="s">
        <v>24</v>
      </c>
      <c r="E8" s="7">
        <v>204.73</v>
      </c>
      <c r="F8" s="8">
        <v>91.7</v>
      </c>
      <c r="G8" s="8">
        <f t="shared" si="0"/>
        <v>77.62599999999999</v>
      </c>
      <c r="H8" s="9">
        <v>3</v>
      </c>
    </row>
    <row r="9" spans="1:8" ht="24.75" customHeight="1">
      <c r="A9" s="5" t="s">
        <v>17</v>
      </c>
      <c r="B9" s="5" t="s">
        <v>18</v>
      </c>
      <c r="C9" s="6" t="s">
        <v>25</v>
      </c>
      <c r="D9" s="5" t="s">
        <v>26</v>
      </c>
      <c r="E9" s="7">
        <v>198.51</v>
      </c>
      <c r="F9" s="8">
        <v>94.2</v>
      </c>
      <c r="G9" s="8">
        <f t="shared" si="0"/>
        <v>77.382</v>
      </c>
      <c r="H9" s="9">
        <v>4</v>
      </c>
    </row>
    <row r="10" spans="1:8" ht="24.75" customHeight="1">
      <c r="A10" s="5" t="s">
        <v>17</v>
      </c>
      <c r="B10" s="5" t="s">
        <v>18</v>
      </c>
      <c r="C10" s="6" t="s">
        <v>27</v>
      </c>
      <c r="D10" s="5" t="s">
        <v>28</v>
      </c>
      <c r="E10" s="7">
        <v>208.04</v>
      </c>
      <c r="F10" s="8">
        <v>89</v>
      </c>
      <c r="G10" s="8">
        <f t="shared" si="0"/>
        <v>77.208</v>
      </c>
      <c r="H10" s="9">
        <v>5</v>
      </c>
    </row>
    <row r="11" spans="1:8" ht="24.75" customHeight="1">
      <c r="A11" s="5" t="s">
        <v>17</v>
      </c>
      <c r="B11" s="5" t="s">
        <v>18</v>
      </c>
      <c r="C11" s="6" t="s">
        <v>29</v>
      </c>
      <c r="D11" s="5" t="s">
        <v>30</v>
      </c>
      <c r="E11" s="7">
        <v>206.45</v>
      </c>
      <c r="F11" s="8">
        <v>89.6</v>
      </c>
      <c r="G11" s="8">
        <f t="shared" si="0"/>
        <v>77.13</v>
      </c>
      <c r="H11" s="9">
        <v>6</v>
      </c>
    </row>
    <row r="12" spans="1:8" ht="24.75" customHeight="1">
      <c r="A12" s="5" t="s">
        <v>17</v>
      </c>
      <c r="B12" s="5" t="s">
        <v>18</v>
      </c>
      <c r="C12" s="6" t="s">
        <v>31</v>
      </c>
      <c r="D12" s="5" t="s">
        <v>32</v>
      </c>
      <c r="E12" s="7">
        <v>204.51</v>
      </c>
      <c r="F12" s="8">
        <v>90</v>
      </c>
      <c r="G12" s="8">
        <f t="shared" si="0"/>
        <v>76.902</v>
      </c>
      <c r="H12" s="9">
        <v>7</v>
      </c>
    </row>
    <row r="13" spans="1:8" ht="24.75" customHeight="1">
      <c r="A13" s="5" t="s">
        <v>17</v>
      </c>
      <c r="B13" s="5" t="s">
        <v>18</v>
      </c>
      <c r="C13" s="6" t="s">
        <v>33</v>
      </c>
      <c r="D13" s="5" t="s">
        <v>34</v>
      </c>
      <c r="E13" s="7">
        <v>206.17</v>
      </c>
      <c r="F13" s="8">
        <v>88.8</v>
      </c>
      <c r="G13" s="8">
        <f t="shared" si="0"/>
        <v>76.75399999999999</v>
      </c>
      <c r="H13" s="9">
        <v>8</v>
      </c>
    </row>
    <row r="14" spans="1:8" ht="24.75" customHeight="1">
      <c r="A14" s="5" t="s">
        <v>17</v>
      </c>
      <c r="B14" s="5" t="s">
        <v>18</v>
      </c>
      <c r="C14" s="6" t="s">
        <v>13</v>
      </c>
      <c r="D14" s="5" t="s">
        <v>35</v>
      </c>
      <c r="E14" s="7">
        <v>205.43</v>
      </c>
      <c r="F14" s="8">
        <v>88.6</v>
      </c>
      <c r="G14" s="8">
        <f t="shared" si="0"/>
        <v>76.52600000000001</v>
      </c>
      <c r="H14" s="9">
        <v>9</v>
      </c>
    </row>
    <row r="15" spans="1:8" ht="24.75" customHeight="1">
      <c r="A15" s="5" t="s">
        <v>17</v>
      </c>
      <c r="B15" s="5" t="s">
        <v>18</v>
      </c>
      <c r="C15" s="10" t="s">
        <v>36</v>
      </c>
      <c r="D15" s="5" t="s">
        <v>37</v>
      </c>
      <c r="E15" s="7">
        <v>196.42</v>
      </c>
      <c r="F15" s="8">
        <v>92.4</v>
      </c>
      <c r="G15" s="8">
        <f t="shared" si="0"/>
        <v>76.244</v>
      </c>
      <c r="H15" s="9">
        <v>10</v>
      </c>
    </row>
    <row r="16" spans="1:8" ht="24.75" customHeight="1">
      <c r="A16" s="5" t="s">
        <v>17</v>
      </c>
      <c r="B16" s="5" t="s">
        <v>18</v>
      </c>
      <c r="C16" s="6" t="s">
        <v>38</v>
      </c>
      <c r="D16" s="5" t="s">
        <v>39</v>
      </c>
      <c r="E16" s="7">
        <v>197.28</v>
      </c>
      <c r="F16" s="8">
        <v>91</v>
      </c>
      <c r="G16" s="8">
        <f t="shared" si="0"/>
        <v>75.856</v>
      </c>
      <c r="H16" s="9">
        <v>11</v>
      </c>
    </row>
    <row r="17" spans="1:8" ht="24.75" customHeight="1">
      <c r="A17" s="5" t="s">
        <v>17</v>
      </c>
      <c r="B17" s="5" t="s">
        <v>18</v>
      </c>
      <c r="C17" s="10" t="s">
        <v>40</v>
      </c>
      <c r="D17" s="5" t="s">
        <v>41</v>
      </c>
      <c r="E17" s="7">
        <v>195.88</v>
      </c>
      <c r="F17" s="8">
        <v>91.6</v>
      </c>
      <c r="G17" s="8">
        <f t="shared" si="0"/>
        <v>75.816</v>
      </c>
      <c r="H17" s="9">
        <v>12</v>
      </c>
    </row>
    <row r="18" spans="1:8" ht="24.75" customHeight="1">
      <c r="A18" s="5" t="s">
        <v>17</v>
      </c>
      <c r="B18" s="5" t="s">
        <v>18</v>
      </c>
      <c r="C18" s="6" t="s">
        <v>42</v>
      </c>
      <c r="D18" s="5" t="s">
        <v>43</v>
      </c>
      <c r="E18" s="7">
        <v>196.9</v>
      </c>
      <c r="F18" s="8">
        <v>90.2</v>
      </c>
      <c r="G18" s="8">
        <f t="shared" si="0"/>
        <v>75.46000000000001</v>
      </c>
      <c r="H18" s="9">
        <v>13</v>
      </c>
    </row>
    <row r="19" spans="1:8" ht="24.75" customHeight="1">
      <c r="A19" s="5" t="s">
        <v>17</v>
      </c>
      <c r="B19" s="5" t="s">
        <v>18</v>
      </c>
      <c r="C19" s="6" t="s">
        <v>44</v>
      </c>
      <c r="D19" s="5" t="s">
        <v>45</v>
      </c>
      <c r="E19" s="7">
        <v>197.12</v>
      </c>
      <c r="F19" s="8">
        <v>89.2</v>
      </c>
      <c r="G19" s="8">
        <f t="shared" si="0"/>
        <v>75.104</v>
      </c>
      <c r="H19" s="9">
        <v>14</v>
      </c>
    </row>
    <row r="20" spans="1:8" ht="24.75" customHeight="1">
      <c r="A20" s="5" t="s">
        <v>17</v>
      </c>
      <c r="B20" s="5" t="s">
        <v>18</v>
      </c>
      <c r="C20" s="6" t="s">
        <v>13</v>
      </c>
      <c r="D20" s="5" t="s">
        <v>46</v>
      </c>
      <c r="E20" s="7">
        <v>200.21</v>
      </c>
      <c r="F20" s="8">
        <v>87.4</v>
      </c>
      <c r="G20" s="8">
        <f t="shared" si="0"/>
        <v>75.002</v>
      </c>
      <c r="H20" s="9">
        <v>15</v>
      </c>
    </row>
    <row r="21" spans="1:8" ht="24.75" customHeight="1">
      <c r="A21" s="5" t="s">
        <v>17</v>
      </c>
      <c r="B21" s="5" t="s">
        <v>18</v>
      </c>
      <c r="C21" s="6" t="s">
        <v>47</v>
      </c>
      <c r="D21" s="5" t="s">
        <v>48</v>
      </c>
      <c r="E21" s="7">
        <v>198.02</v>
      </c>
      <c r="F21" s="8">
        <v>88.4</v>
      </c>
      <c r="G21" s="8">
        <f t="shared" si="0"/>
        <v>74.96400000000001</v>
      </c>
      <c r="H21" s="9">
        <v>16</v>
      </c>
    </row>
    <row r="22" spans="1:8" ht="24.75" customHeight="1">
      <c r="A22" s="5" t="s">
        <v>17</v>
      </c>
      <c r="B22" s="5" t="s">
        <v>18</v>
      </c>
      <c r="C22" s="6" t="s">
        <v>49</v>
      </c>
      <c r="D22" s="5" t="s">
        <v>50</v>
      </c>
      <c r="E22" s="7">
        <v>198.49</v>
      </c>
      <c r="F22" s="8">
        <v>88</v>
      </c>
      <c r="G22" s="8">
        <f t="shared" si="0"/>
        <v>74.898</v>
      </c>
      <c r="H22" s="9">
        <v>17</v>
      </c>
    </row>
    <row r="23" spans="1:8" ht="24.75" customHeight="1">
      <c r="A23" s="5" t="s">
        <v>17</v>
      </c>
      <c r="B23" s="5" t="s">
        <v>18</v>
      </c>
      <c r="C23" s="10" t="s">
        <v>51</v>
      </c>
      <c r="D23" s="5" t="s">
        <v>52</v>
      </c>
      <c r="E23" s="7">
        <v>196.05</v>
      </c>
      <c r="F23" s="8">
        <v>89.2</v>
      </c>
      <c r="G23" s="8">
        <f t="shared" si="0"/>
        <v>74.89</v>
      </c>
      <c r="H23" s="9">
        <v>18</v>
      </c>
    </row>
    <row r="24" spans="1:8" ht="24.75" customHeight="1">
      <c r="A24" s="5" t="s">
        <v>17</v>
      </c>
      <c r="B24" s="5" t="s">
        <v>18</v>
      </c>
      <c r="C24" s="6" t="s">
        <v>53</v>
      </c>
      <c r="D24" s="5" t="s">
        <v>54</v>
      </c>
      <c r="E24" s="7">
        <v>198.57</v>
      </c>
      <c r="F24" s="8">
        <v>87.4</v>
      </c>
      <c r="G24" s="8">
        <f t="shared" si="0"/>
        <v>74.674</v>
      </c>
      <c r="H24" s="9">
        <v>19</v>
      </c>
    </row>
    <row r="25" spans="1:8" ht="24.75" customHeight="1">
      <c r="A25" s="5" t="s">
        <v>17</v>
      </c>
      <c r="B25" s="5" t="s">
        <v>18</v>
      </c>
      <c r="C25" s="6" t="s">
        <v>55</v>
      </c>
      <c r="D25" s="5" t="s">
        <v>56</v>
      </c>
      <c r="E25" s="7">
        <v>197.09</v>
      </c>
      <c r="F25" s="8">
        <v>87.6</v>
      </c>
      <c r="G25" s="8">
        <f t="shared" si="0"/>
        <v>74.458</v>
      </c>
      <c r="H25" s="9">
        <v>20</v>
      </c>
    </row>
    <row r="26" spans="1:8" ht="24.75" customHeight="1">
      <c r="A26" s="5" t="s">
        <v>17</v>
      </c>
      <c r="B26" s="5" t="s">
        <v>18</v>
      </c>
      <c r="C26" s="6" t="s">
        <v>57</v>
      </c>
      <c r="D26" s="5" t="s">
        <v>58</v>
      </c>
      <c r="E26" s="7">
        <v>197.83</v>
      </c>
      <c r="F26" s="8">
        <v>86.2</v>
      </c>
      <c r="G26" s="8">
        <f t="shared" si="0"/>
        <v>74.046</v>
      </c>
      <c r="H26" s="9">
        <v>21</v>
      </c>
    </row>
    <row r="27" spans="1:8" ht="24.75" customHeight="1">
      <c r="A27" s="5" t="s">
        <v>17</v>
      </c>
      <c r="B27" s="5" t="s">
        <v>18</v>
      </c>
      <c r="C27" s="6" t="s">
        <v>59</v>
      </c>
      <c r="D27" s="5" t="s">
        <v>60</v>
      </c>
      <c r="E27" s="7">
        <v>194.96</v>
      </c>
      <c r="F27" s="8">
        <v>87</v>
      </c>
      <c r="G27" s="8">
        <f t="shared" si="0"/>
        <v>73.792</v>
      </c>
      <c r="H27" s="9">
        <v>22</v>
      </c>
    </row>
    <row r="28" spans="1:8" ht="24.75" customHeight="1">
      <c r="A28" s="5" t="s">
        <v>17</v>
      </c>
      <c r="B28" s="5" t="s">
        <v>18</v>
      </c>
      <c r="C28" s="6" t="s">
        <v>61</v>
      </c>
      <c r="D28" s="5" t="s">
        <v>62</v>
      </c>
      <c r="E28" s="7">
        <v>194.81</v>
      </c>
      <c r="F28" s="8">
        <v>85</v>
      </c>
      <c r="G28" s="8">
        <f t="shared" si="0"/>
        <v>72.96199999999999</v>
      </c>
      <c r="H28" s="9">
        <v>23</v>
      </c>
    </row>
    <row r="29" spans="1:8" ht="24.75" customHeight="1">
      <c r="A29" s="5" t="s">
        <v>17</v>
      </c>
      <c r="B29" s="5" t="s">
        <v>18</v>
      </c>
      <c r="C29" s="6" t="s">
        <v>63</v>
      </c>
      <c r="D29" s="5" t="s">
        <v>64</v>
      </c>
      <c r="E29" s="7">
        <v>204.15</v>
      </c>
      <c r="F29" s="8">
        <v>77.2</v>
      </c>
      <c r="G29" s="8">
        <f t="shared" si="0"/>
        <v>71.71000000000001</v>
      </c>
      <c r="H29" s="9">
        <v>24</v>
      </c>
    </row>
    <row r="30" spans="1:8" ht="24.75" customHeight="1">
      <c r="A30" s="5" t="s">
        <v>17</v>
      </c>
      <c r="B30" s="5" t="s">
        <v>18</v>
      </c>
      <c r="C30" s="10" t="s">
        <v>65</v>
      </c>
      <c r="D30" s="5" t="s">
        <v>66</v>
      </c>
      <c r="E30" s="7">
        <v>195.39</v>
      </c>
      <c r="F30" s="8">
        <v>78.6</v>
      </c>
      <c r="G30" s="8">
        <f t="shared" si="0"/>
        <v>70.518</v>
      </c>
      <c r="H30" s="9">
        <v>25</v>
      </c>
    </row>
    <row r="31" spans="1:8" ht="24.75" customHeight="1">
      <c r="A31" s="5" t="s">
        <v>17</v>
      </c>
      <c r="B31" s="5" t="s">
        <v>18</v>
      </c>
      <c r="C31" s="6" t="s">
        <v>29</v>
      </c>
      <c r="D31" s="5" t="s">
        <v>67</v>
      </c>
      <c r="E31" s="7">
        <v>203.31</v>
      </c>
      <c r="F31" s="11">
        <v>0</v>
      </c>
      <c r="G31" s="8">
        <f t="shared" si="0"/>
        <v>40.662</v>
      </c>
      <c r="H31" s="9">
        <v>26</v>
      </c>
    </row>
    <row r="32" spans="1:8" ht="24.75" customHeight="1">
      <c r="A32" s="5" t="s">
        <v>17</v>
      </c>
      <c r="B32" s="5" t="s">
        <v>18</v>
      </c>
      <c r="C32" s="6" t="s">
        <v>68</v>
      </c>
      <c r="D32" s="5" t="s">
        <v>69</v>
      </c>
      <c r="E32" s="7">
        <v>203.25</v>
      </c>
      <c r="F32" s="11">
        <v>0</v>
      </c>
      <c r="G32" s="8">
        <f t="shared" si="0"/>
        <v>40.65</v>
      </c>
      <c r="H32" s="9">
        <v>27</v>
      </c>
    </row>
    <row r="33" spans="1:8" ht="24.75" customHeight="1">
      <c r="A33" s="5" t="s">
        <v>70</v>
      </c>
      <c r="B33" s="12" t="s">
        <v>71</v>
      </c>
      <c r="C33" s="10" t="s">
        <v>29</v>
      </c>
      <c r="D33" s="5" t="s">
        <v>72</v>
      </c>
      <c r="E33" s="7">
        <v>171.2</v>
      </c>
      <c r="F33" s="8">
        <v>86.4</v>
      </c>
      <c r="G33" s="8">
        <f t="shared" si="0"/>
        <v>68.8</v>
      </c>
      <c r="H33" s="9">
        <v>1</v>
      </c>
    </row>
    <row r="34" spans="1:8" ht="24.75" customHeight="1">
      <c r="A34" s="5" t="s">
        <v>70</v>
      </c>
      <c r="B34" s="12" t="s">
        <v>71</v>
      </c>
      <c r="C34" s="10" t="s">
        <v>73</v>
      </c>
      <c r="D34" s="5" t="s">
        <v>74</v>
      </c>
      <c r="E34" s="7">
        <v>149.73</v>
      </c>
      <c r="F34" s="8">
        <v>78.4</v>
      </c>
      <c r="G34" s="8">
        <f t="shared" si="0"/>
        <v>61.306</v>
      </c>
      <c r="H34" s="9">
        <v>2</v>
      </c>
    </row>
  </sheetData>
  <sheetProtection/>
  <mergeCells count="1">
    <mergeCell ref="A1:H1"/>
  </mergeCells>
  <printOptions/>
  <pageMargins left="0.71" right="0.47" top="0.87" bottom="0.87" header="0.5" footer="0.5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2022-01-25T09:37:12Z</dcterms:created>
  <dcterms:modified xsi:type="dcterms:W3CDTF">2024-06-03T01:39:03Z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E0CBD5903FFF408CA760373736A64C42_13</vt:lpwstr>
  </property>
</Properties>
</file>