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3" sheetId="2" r:id="rId1"/>
  </sheets>
  <definedNames>
    <definedName name="_xlnm._FilterDatabase" localSheetId="0" hidden="1">Sheet3!$A$2:$K$45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<sst xmlns="http://schemas.openxmlformats.org/spreadsheetml/2006/main" count="246" uniqueCount="108">
  <si>
    <t>当阳市卫生健康局所属事业单位2024年统一公开招聘综合成绩表</t>
  </si>
  <si>
    <t>序列</t>
  </si>
  <si>
    <t>准考证号</t>
  </si>
  <si>
    <t>姓名</t>
  </si>
  <si>
    <t>主管单位</t>
  </si>
  <si>
    <t>报考单位</t>
  </si>
  <si>
    <t>报考岗位</t>
  </si>
  <si>
    <t>笔试成绩</t>
  </si>
  <si>
    <t>面试成绩</t>
  </si>
  <si>
    <t>综合成绩</t>
  </si>
  <si>
    <t>排名</t>
  </si>
  <si>
    <t>备注</t>
  </si>
  <si>
    <t>5242050601517</t>
  </si>
  <si>
    <t>陈君焱</t>
  </si>
  <si>
    <t>当阳市卫生健康局</t>
  </si>
  <si>
    <t>当阳市人民医院</t>
  </si>
  <si>
    <t>西医临床（含麻醉、医学影像）</t>
  </si>
  <si>
    <t>1</t>
  </si>
  <si>
    <t>参加体检</t>
  </si>
  <si>
    <t>5242050602018</t>
  </si>
  <si>
    <t>孙思源</t>
  </si>
  <si>
    <t>2</t>
  </si>
  <si>
    <t>5242050602130</t>
  </si>
  <si>
    <t>黄静</t>
  </si>
  <si>
    <t>3</t>
  </si>
  <si>
    <t>5242050601402</t>
  </si>
  <si>
    <t>李树厅</t>
  </si>
  <si>
    <t>4</t>
  </si>
  <si>
    <t>5242050601811</t>
  </si>
  <si>
    <t>吕欣月</t>
  </si>
  <si>
    <t>5</t>
  </si>
  <si>
    <t>5242050601830</t>
  </si>
  <si>
    <t>施俊雨</t>
  </si>
  <si>
    <t>6</t>
  </si>
  <si>
    <t>5242050602305</t>
  </si>
  <si>
    <t>钟旻珊</t>
  </si>
  <si>
    <t>7</t>
  </si>
  <si>
    <t>5242050602008</t>
  </si>
  <si>
    <t>邓天鹏</t>
  </si>
  <si>
    <t>8</t>
  </si>
  <si>
    <t>5242050602225</t>
  </si>
  <si>
    <t>许志杰</t>
  </si>
  <si>
    <t>9</t>
  </si>
  <si>
    <t>5242050601608</t>
  </si>
  <si>
    <t>郭媛媛</t>
  </si>
  <si>
    <t>10</t>
  </si>
  <si>
    <t>5242050601612</t>
  </si>
  <si>
    <t>王欣芮</t>
  </si>
  <si>
    <t>11</t>
  </si>
  <si>
    <t>5242050602007</t>
  </si>
  <si>
    <t>杨海波</t>
  </si>
  <si>
    <t>12</t>
  </si>
  <si>
    <t>5442050602709</t>
  </si>
  <si>
    <t>宋亦歌</t>
  </si>
  <si>
    <t>临床护理</t>
  </si>
  <si>
    <t>5442050603328</t>
  </si>
  <si>
    <t>曹金枝</t>
  </si>
  <si>
    <t>5442050603914</t>
  </si>
  <si>
    <t>尚菲</t>
  </si>
  <si>
    <t>5442050602616</t>
  </si>
  <si>
    <t>郭露洁</t>
  </si>
  <si>
    <t>5442050603919</t>
  </si>
  <si>
    <t>熊玉婷</t>
  </si>
  <si>
    <t>5442050603309</t>
  </si>
  <si>
    <t>韩祧祧</t>
  </si>
  <si>
    <t>5442050602530</t>
  </si>
  <si>
    <t>张恬</t>
  </si>
  <si>
    <t>5442050603609</t>
  </si>
  <si>
    <t>黄芷晶</t>
  </si>
  <si>
    <t>5442050603515</t>
  </si>
  <si>
    <t>李文凡</t>
  </si>
  <si>
    <t>2142050402926</t>
  </si>
  <si>
    <t>徐华琛</t>
  </si>
  <si>
    <t>财务</t>
  </si>
  <si>
    <t>2142050403523</t>
  </si>
  <si>
    <t>吴姝</t>
  </si>
  <si>
    <t>2142050403608</t>
  </si>
  <si>
    <t>杨佳宁</t>
  </si>
  <si>
    <t>5442050603113</t>
  </si>
  <si>
    <t>韩书悦</t>
  </si>
  <si>
    <t>当阳市中医医院</t>
  </si>
  <si>
    <t>5442050603913</t>
  </si>
  <si>
    <t>赵娟</t>
  </si>
  <si>
    <t>5442050603001</t>
  </si>
  <si>
    <t>陈晶晶</t>
  </si>
  <si>
    <t>2142050400910</t>
  </si>
  <si>
    <t>马晓玲</t>
  </si>
  <si>
    <t>2142050401605</t>
  </si>
  <si>
    <t>宋菲斐</t>
  </si>
  <si>
    <t>2142050407030</t>
  </si>
  <si>
    <t>钟娇</t>
  </si>
  <si>
    <t>2142050401214</t>
  </si>
  <si>
    <t>任怡</t>
  </si>
  <si>
    <t>5342050602416</t>
  </si>
  <si>
    <t>李晓琼</t>
  </si>
  <si>
    <t>中药师</t>
  </si>
  <si>
    <t>5342050602401</t>
  </si>
  <si>
    <t>黄易</t>
  </si>
  <si>
    <t>5342050602412</t>
  </si>
  <si>
    <t>张纯洁</t>
  </si>
  <si>
    <t>5242050601922</t>
  </si>
  <si>
    <t>张继赵</t>
  </si>
  <si>
    <t>当阳市王店镇卫生院</t>
  </si>
  <si>
    <t>临床医师</t>
  </si>
  <si>
    <t>5242050601921</t>
  </si>
  <si>
    <t>宋小曼</t>
  </si>
  <si>
    <t>5242050602219</t>
  </si>
  <si>
    <t>王心悦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</si>
</sst>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45"/>
  <sheetViews>
    <sheetView tabSelected="1" workbookViewId="0">
      <selection activeCell="M8" sqref="M8"/>
    </sheetView>
  </sheetViews>
  <sheetFormatPr defaultColWidth="9" defaultRowHeight="14.4"/>
  <cols>
    <col min="1" max="1" width="4.86111111111111" customWidth="1"/>
    <col min="2" max="2" width="14.6296296296296" customWidth="1"/>
    <col min="3" max="3" width="8.33333333333333" customWidth="1"/>
    <col min="4" max="4" width="19.5833333333333" customWidth="1"/>
    <col min="5" max="5" width="19.25" customWidth="1"/>
    <col min="6" max="6" width="29.4444444444444" customWidth="1"/>
    <col min="7" max="9" width="12.1296296296296" style="3" customWidth="1"/>
    <col min="10" max="10" width="12.1296296296296" style="4" customWidth="1"/>
    <col min="11" max="11" width="17.2222222222222" style="3" customWidth="1"/>
  </cols>
  <sheetData>
    <row r="1" ht="49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5" customHeight="1" spans="1:252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24" t="s">
        <v>10</v>
      </c>
      <c r="K2" s="10" t="s">
        <v>11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</row>
    <row r="3" ht="25" customHeight="1" spans="1:252">
      <c r="A3" s="11">
        <v>1</v>
      </c>
      <c r="B3" s="12" t="s">
        <v>12</v>
      </c>
      <c r="C3" s="13" t="s">
        <v>13</v>
      </c>
      <c r="D3" s="14" t="s">
        <v>14</v>
      </c>
      <c r="E3" s="13" t="s">
        <v>15</v>
      </c>
      <c r="F3" s="13" t="s">
        <v>16</v>
      </c>
      <c r="G3" s="15">
        <v>72.75</v>
      </c>
      <c r="H3" s="15">
        <v>83.3</v>
      </c>
      <c r="I3" s="15">
        <f>G3*0.4+H3*0.6</f>
        <v>79.08</v>
      </c>
      <c r="J3" s="26" t="s">
        <v>17</v>
      </c>
      <c r="K3" s="27" t="s">
        <v>18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</row>
    <row r="4" ht="25" customHeight="1" spans="1:252">
      <c r="A4" s="11">
        <v>2</v>
      </c>
      <c r="B4" s="12" t="s">
        <v>19</v>
      </c>
      <c r="C4" s="13" t="s">
        <v>20</v>
      </c>
      <c r="D4" s="14" t="s">
        <v>14</v>
      </c>
      <c r="E4" s="13" t="s">
        <v>15</v>
      </c>
      <c r="F4" s="13" t="s">
        <v>16</v>
      </c>
      <c r="G4" s="15">
        <v>67.8166666666667</v>
      </c>
      <c r="H4" s="15">
        <v>78.4</v>
      </c>
      <c r="I4" s="15">
        <f>G4*0.4+H4*0.6</f>
        <v>74.1666666666667</v>
      </c>
      <c r="J4" s="26" t="s">
        <v>21</v>
      </c>
      <c r="K4" s="27" t="s">
        <v>18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</row>
    <row r="5" ht="25" customHeight="1" spans="1:252">
      <c r="A5" s="11">
        <v>5</v>
      </c>
      <c r="B5" s="12" t="s">
        <v>22</v>
      </c>
      <c r="C5" s="13" t="s">
        <v>23</v>
      </c>
      <c r="D5" s="14" t="s">
        <v>14</v>
      </c>
      <c r="E5" s="13" t="s">
        <v>15</v>
      </c>
      <c r="F5" s="13" t="s">
        <v>16</v>
      </c>
      <c r="G5" s="15">
        <v>57.0666666666667</v>
      </c>
      <c r="H5" s="15">
        <v>84.98</v>
      </c>
      <c r="I5" s="15">
        <f>G5*0.4+H5*0.6</f>
        <v>73.8146666666667</v>
      </c>
      <c r="J5" s="26" t="s">
        <v>24</v>
      </c>
      <c r="K5" s="27" t="s">
        <v>18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</row>
    <row r="6" ht="25" customHeight="1" spans="1:252">
      <c r="A6" s="11">
        <v>10</v>
      </c>
      <c r="B6" s="12" t="s">
        <v>25</v>
      </c>
      <c r="C6" s="13" t="s">
        <v>26</v>
      </c>
      <c r="D6" s="14" t="s">
        <v>14</v>
      </c>
      <c r="E6" s="13" t="s">
        <v>15</v>
      </c>
      <c r="F6" s="13" t="s">
        <v>16</v>
      </c>
      <c r="G6" s="15">
        <v>56.1833333333333</v>
      </c>
      <c r="H6" s="15">
        <v>83.36</v>
      </c>
      <c r="I6" s="15">
        <f>G6*0.4+H6*0.6</f>
        <v>72.4893333333333</v>
      </c>
      <c r="J6" s="26" t="s">
        <v>27</v>
      </c>
      <c r="K6" s="27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ht="25" customHeight="1" spans="1:252">
      <c r="A7" s="11">
        <v>7</v>
      </c>
      <c r="B7" s="12" t="s">
        <v>28</v>
      </c>
      <c r="C7" s="13" t="s">
        <v>29</v>
      </c>
      <c r="D7" s="14" t="s">
        <v>14</v>
      </c>
      <c r="E7" s="13" t="s">
        <v>15</v>
      </c>
      <c r="F7" s="13" t="s">
        <v>16</v>
      </c>
      <c r="G7" s="15">
        <v>56.45</v>
      </c>
      <c r="H7" s="15">
        <v>82.92</v>
      </c>
      <c r="I7" s="15">
        <f>G7*0.4+H7*0.6</f>
        <v>72.332</v>
      </c>
      <c r="J7" s="26" t="s">
        <v>30</v>
      </c>
      <c r="K7" s="1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ht="25" customHeight="1" spans="1:252">
      <c r="A8" s="11">
        <v>4</v>
      </c>
      <c r="B8" s="12" t="s">
        <v>31</v>
      </c>
      <c r="C8" s="13" t="s">
        <v>32</v>
      </c>
      <c r="D8" s="14" t="s">
        <v>14</v>
      </c>
      <c r="E8" s="13" t="s">
        <v>15</v>
      </c>
      <c r="F8" s="13" t="s">
        <v>16</v>
      </c>
      <c r="G8" s="15">
        <v>57.8833333333333</v>
      </c>
      <c r="H8" s="15">
        <v>81.54</v>
      </c>
      <c r="I8" s="15">
        <f>G8*0.4+H8*0.6</f>
        <v>72.0773333333333</v>
      </c>
      <c r="J8" s="26" t="s">
        <v>33</v>
      </c>
      <c r="K8" s="1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ht="25" customHeight="1" spans="1:252">
      <c r="A9" s="11">
        <v>3</v>
      </c>
      <c r="B9" s="12" t="s">
        <v>34</v>
      </c>
      <c r="C9" s="13" t="s">
        <v>35</v>
      </c>
      <c r="D9" s="14" t="s">
        <v>14</v>
      </c>
      <c r="E9" s="13" t="s">
        <v>15</v>
      </c>
      <c r="F9" s="13" t="s">
        <v>16</v>
      </c>
      <c r="G9" s="15">
        <v>58.95</v>
      </c>
      <c r="H9" s="15">
        <v>80.54</v>
      </c>
      <c r="I9" s="15">
        <f>G9*0.4+H9*0.6</f>
        <v>71.904</v>
      </c>
      <c r="J9" s="26" t="s">
        <v>36</v>
      </c>
      <c r="K9" s="1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ht="25" customHeight="1" spans="1:252">
      <c r="A10" s="11">
        <v>6</v>
      </c>
      <c r="B10" s="12" t="s">
        <v>37</v>
      </c>
      <c r="C10" s="13" t="s">
        <v>38</v>
      </c>
      <c r="D10" s="14" t="s">
        <v>14</v>
      </c>
      <c r="E10" s="13" t="s">
        <v>15</v>
      </c>
      <c r="F10" s="13" t="s">
        <v>16</v>
      </c>
      <c r="G10" s="15">
        <v>56.5333333333333</v>
      </c>
      <c r="H10" s="15">
        <v>81.18</v>
      </c>
      <c r="I10" s="15">
        <f>G10*0.4+H10*0.6</f>
        <v>71.3213333333333</v>
      </c>
      <c r="J10" s="26" t="s">
        <v>39</v>
      </c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ht="25" customHeight="1" spans="1:252">
      <c r="A11" s="11">
        <v>11</v>
      </c>
      <c r="B11" s="12" t="s">
        <v>40</v>
      </c>
      <c r="C11" s="13" t="s">
        <v>41</v>
      </c>
      <c r="D11" s="14" t="s">
        <v>14</v>
      </c>
      <c r="E11" s="13" t="s">
        <v>15</v>
      </c>
      <c r="F11" s="13" t="s">
        <v>16</v>
      </c>
      <c r="G11" s="15">
        <v>55.6166666666667</v>
      </c>
      <c r="H11" s="15">
        <v>80.16</v>
      </c>
      <c r="I11" s="15">
        <f t="shared" ref="I11:I24" si="0">G11*0.4+H11*0.6</f>
        <v>70.3426666666667</v>
      </c>
      <c r="J11" s="26" t="s">
        <v>42</v>
      </c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ht="25" customHeight="1" spans="1:252">
      <c r="A12" s="11">
        <v>9</v>
      </c>
      <c r="B12" s="12" t="s">
        <v>43</v>
      </c>
      <c r="C12" s="13" t="s">
        <v>44</v>
      </c>
      <c r="D12" s="14" t="s">
        <v>14</v>
      </c>
      <c r="E12" s="13" t="s">
        <v>15</v>
      </c>
      <c r="F12" s="13" t="s">
        <v>16</v>
      </c>
      <c r="G12" s="15">
        <v>56.25</v>
      </c>
      <c r="H12" s="15">
        <v>77.8</v>
      </c>
      <c r="I12" s="15">
        <f t="shared" si="0"/>
        <v>69.18</v>
      </c>
      <c r="J12" s="26" t="s">
        <v>45</v>
      </c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ht="25" customHeight="1" spans="1:252">
      <c r="A13" s="11">
        <v>8</v>
      </c>
      <c r="B13" s="12" t="s">
        <v>46</v>
      </c>
      <c r="C13" s="13" t="s">
        <v>47</v>
      </c>
      <c r="D13" s="14" t="s">
        <v>14</v>
      </c>
      <c r="E13" s="13" t="s">
        <v>15</v>
      </c>
      <c r="F13" s="13" t="s">
        <v>16</v>
      </c>
      <c r="G13" s="16">
        <v>56.2833333333333</v>
      </c>
      <c r="H13" s="16">
        <v>75.58</v>
      </c>
      <c r="I13" s="15">
        <f t="shared" si="0"/>
        <v>67.8613333333333</v>
      </c>
      <c r="J13" s="26" t="s">
        <v>48</v>
      </c>
      <c r="K13" s="16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ht="25" customHeight="1" spans="1:252">
      <c r="A14" s="11">
        <v>12</v>
      </c>
      <c r="B14" s="12" t="s">
        <v>49</v>
      </c>
      <c r="C14" s="13" t="s">
        <v>50</v>
      </c>
      <c r="D14" s="14" t="s">
        <v>14</v>
      </c>
      <c r="E14" s="13" t="s">
        <v>15</v>
      </c>
      <c r="F14" s="13" t="s">
        <v>16</v>
      </c>
      <c r="G14" s="15">
        <v>55.2166666666667</v>
      </c>
      <c r="H14" s="15">
        <v>0</v>
      </c>
      <c r="I14" s="15">
        <f t="shared" si="0"/>
        <v>22.0866666666667</v>
      </c>
      <c r="J14" s="26" t="s">
        <v>51</v>
      </c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ht="25" customHeight="1"/>
    <row r="16" ht="25" customHeight="1" spans="1:11">
      <c r="A16" s="11">
        <v>13</v>
      </c>
      <c r="B16" s="12" t="s">
        <v>52</v>
      </c>
      <c r="C16" s="13" t="s">
        <v>53</v>
      </c>
      <c r="D16" s="14" t="s">
        <v>14</v>
      </c>
      <c r="E16" s="13" t="s">
        <v>15</v>
      </c>
      <c r="F16" s="13" t="s">
        <v>54</v>
      </c>
      <c r="G16" s="15">
        <v>57.5666666666667</v>
      </c>
      <c r="H16" s="15">
        <v>86.14</v>
      </c>
      <c r="I16" s="15">
        <f t="shared" si="0"/>
        <v>74.7106666666667</v>
      </c>
      <c r="J16" s="26" t="s">
        <v>17</v>
      </c>
      <c r="K16" s="28" t="s">
        <v>18</v>
      </c>
    </row>
    <row r="17" ht="25" customHeight="1" spans="1:11">
      <c r="A17" s="11">
        <v>19</v>
      </c>
      <c r="B17" s="12" t="s">
        <v>55</v>
      </c>
      <c r="C17" s="17" t="s">
        <v>56</v>
      </c>
      <c r="D17" s="14" t="s">
        <v>14</v>
      </c>
      <c r="E17" s="13" t="s">
        <v>15</v>
      </c>
      <c r="F17" s="13" t="s">
        <v>54</v>
      </c>
      <c r="G17" s="18">
        <v>49.3</v>
      </c>
      <c r="H17" s="18">
        <v>86.4</v>
      </c>
      <c r="I17" s="15">
        <f>G17*0.4+H17*0.6</f>
        <v>71.56</v>
      </c>
      <c r="J17" s="26" t="s">
        <v>21</v>
      </c>
      <c r="K17" s="28" t="s">
        <v>18</v>
      </c>
    </row>
    <row r="18" ht="25" customHeight="1" spans="1:11">
      <c r="A18" s="11">
        <v>15</v>
      </c>
      <c r="B18" s="12" t="s">
        <v>57</v>
      </c>
      <c r="C18" s="13" t="s">
        <v>58</v>
      </c>
      <c r="D18" s="14" t="s">
        <v>14</v>
      </c>
      <c r="E18" s="13" t="s">
        <v>15</v>
      </c>
      <c r="F18" s="13" t="s">
        <v>54</v>
      </c>
      <c r="G18" s="15">
        <v>54.0666666666667</v>
      </c>
      <c r="H18" s="15">
        <v>82</v>
      </c>
      <c r="I18" s="15">
        <f t="shared" si="0"/>
        <v>70.8266666666667</v>
      </c>
      <c r="J18" s="26" t="s">
        <v>24</v>
      </c>
      <c r="K18" s="28" t="s">
        <v>18</v>
      </c>
    </row>
    <row r="19" ht="25" customHeight="1" spans="1:11">
      <c r="A19" s="11">
        <v>16</v>
      </c>
      <c r="B19" s="12" t="s">
        <v>59</v>
      </c>
      <c r="C19" s="13" t="s">
        <v>60</v>
      </c>
      <c r="D19" s="14" t="s">
        <v>14</v>
      </c>
      <c r="E19" s="13" t="s">
        <v>15</v>
      </c>
      <c r="F19" s="13" t="s">
        <v>54</v>
      </c>
      <c r="G19" s="18">
        <v>52.7333333333333</v>
      </c>
      <c r="H19" s="18">
        <v>81.92</v>
      </c>
      <c r="I19" s="15">
        <f t="shared" si="0"/>
        <v>70.2453333333333</v>
      </c>
      <c r="J19" s="26" t="s">
        <v>27</v>
      </c>
      <c r="K19" s="26"/>
    </row>
    <row r="20" ht="25" customHeight="1" spans="1:11">
      <c r="A20" s="11">
        <v>17</v>
      </c>
      <c r="B20" s="12" t="s">
        <v>61</v>
      </c>
      <c r="C20" s="13" t="s">
        <v>62</v>
      </c>
      <c r="D20" s="14" t="s">
        <v>14</v>
      </c>
      <c r="E20" s="13" t="s">
        <v>15</v>
      </c>
      <c r="F20" s="13" t="s">
        <v>54</v>
      </c>
      <c r="G20" s="18">
        <v>52.7333333333333</v>
      </c>
      <c r="H20" s="18">
        <v>80.86</v>
      </c>
      <c r="I20" s="15">
        <f t="shared" si="0"/>
        <v>69.6093333333333</v>
      </c>
      <c r="J20" s="26" t="s">
        <v>30</v>
      </c>
      <c r="K20" s="26"/>
    </row>
    <row r="21" ht="25" customHeight="1" spans="1:11">
      <c r="A21" s="11">
        <v>14</v>
      </c>
      <c r="B21" s="12" t="s">
        <v>63</v>
      </c>
      <c r="C21" s="13" t="s">
        <v>64</v>
      </c>
      <c r="D21" s="14" t="s">
        <v>14</v>
      </c>
      <c r="E21" s="13" t="s">
        <v>15</v>
      </c>
      <c r="F21" s="13" t="s">
        <v>54</v>
      </c>
      <c r="G21" s="15">
        <v>56.2</v>
      </c>
      <c r="H21" s="15">
        <v>77.3</v>
      </c>
      <c r="I21" s="15">
        <f t="shared" ref="I21:I28" si="1">G21*0.4+H21*0.6</f>
        <v>68.86</v>
      </c>
      <c r="J21" s="26" t="s">
        <v>33</v>
      </c>
      <c r="K21" s="26"/>
    </row>
    <row r="22" ht="25" customHeight="1" spans="1:11">
      <c r="A22" s="11">
        <v>18</v>
      </c>
      <c r="B22" s="12" t="s">
        <v>65</v>
      </c>
      <c r="C22" s="13" t="s">
        <v>66</v>
      </c>
      <c r="D22" s="14" t="s">
        <v>14</v>
      </c>
      <c r="E22" s="13" t="s">
        <v>15</v>
      </c>
      <c r="F22" s="13" t="s">
        <v>54</v>
      </c>
      <c r="G22" s="18">
        <v>50.4333333333333</v>
      </c>
      <c r="H22" s="18">
        <v>81.12</v>
      </c>
      <c r="I22" s="15">
        <f t="shared" si="1"/>
        <v>68.8453333333333</v>
      </c>
      <c r="J22" s="26" t="s">
        <v>36</v>
      </c>
      <c r="K22" s="26"/>
    </row>
    <row r="23" ht="25" customHeight="1" spans="1:11">
      <c r="A23" s="11">
        <v>21</v>
      </c>
      <c r="B23" s="12" t="s">
        <v>67</v>
      </c>
      <c r="C23" s="17" t="s">
        <v>68</v>
      </c>
      <c r="D23" s="14" t="s">
        <v>14</v>
      </c>
      <c r="E23" s="13" t="s">
        <v>15</v>
      </c>
      <c r="F23" s="17" t="s">
        <v>54</v>
      </c>
      <c r="G23" s="19">
        <v>48.8666666666667</v>
      </c>
      <c r="H23" s="19">
        <v>76.24</v>
      </c>
      <c r="I23" s="15">
        <f t="shared" si="1"/>
        <v>65.2906666666667</v>
      </c>
      <c r="J23" s="26" t="s">
        <v>39</v>
      </c>
      <c r="K23" s="26"/>
    </row>
    <row r="24" ht="25" customHeight="1" spans="1:11">
      <c r="A24" s="11">
        <v>20</v>
      </c>
      <c r="B24" s="34" t="s">
        <v>69</v>
      </c>
      <c r="C24" s="11" t="s">
        <v>70</v>
      </c>
      <c r="D24" s="14" t="s">
        <v>14</v>
      </c>
      <c r="E24" s="13" t="s">
        <v>15</v>
      </c>
      <c r="F24" s="13" t="s">
        <v>54</v>
      </c>
      <c r="G24" s="19">
        <v>49</v>
      </c>
      <c r="H24" s="19">
        <v>74.12</v>
      </c>
      <c r="I24" s="15">
        <f t="shared" si="1"/>
        <v>64.072</v>
      </c>
      <c r="J24" s="26" t="s">
        <v>42</v>
      </c>
      <c r="K24" s="26"/>
    </row>
    <row r="25" s="1" customFormat="1" ht="25" customHeight="1" spans="1:11">
      <c r="A25" s="20"/>
      <c r="B25" s="1"/>
      <c r="C25" s="1"/>
      <c r="D25" s="1"/>
      <c r="E25" s="1"/>
      <c r="F25" s="1"/>
      <c r="G25" s="21"/>
      <c r="H25" s="21"/>
      <c r="I25" s="21"/>
      <c r="J25" s="29"/>
      <c r="K25" s="29"/>
    </row>
    <row r="26" ht="25" customHeight="1" spans="1:11">
      <c r="A26" s="11">
        <v>22</v>
      </c>
      <c r="B26" s="12" t="s">
        <v>71</v>
      </c>
      <c r="C26" s="13" t="s">
        <v>72</v>
      </c>
      <c r="D26" s="14" t="s">
        <v>14</v>
      </c>
      <c r="E26" s="13" t="s">
        <v>15</v>
      </c>
      <c r="F26" s="13" t="s">
        <v>73</v>
      </c>
      <c r="G26" s="18">
        <v>71.6666666666667</v>
      </c>
      <c r="H26" s="18">
        <v>87.88</v>
      </c>
      <c r="I26" s="15">
        <f t="shared" si="1"/>
        <v>81.3946666666667</v>
      </c>
      <c r="J26" s="26" t="s">
        <v>17</v>
      </c>
      <c r="K26" s="28" t="s">
        <v>18</v>
      </c>
    </row>
    <row r="27" ht="25" customHeight="1" spans="1:11">
      <c r="A27" s="11">
        <v>23</v>
      </c>
      <c r="B27" s="12" t="s">
        <v>74</v>
      </c>
      <c r="C27" s="13" t="s">
        <v>75</v>
      </c>
      <c r="D27" s="14" t="s">
        <v>14</v>
      </c>
      <c r="E27" s="13" t="s">
        <v>15</v>
      </c>
      <c r="F27" s="13" t="s">
        <v>73</v>
      </c>
      <c r="G27" s="18">
        <v>71.5</v>
      </c>
      <c r="H27" s="18">
        <v>85.4</v>
      </c>
      <c r="I27" s="15">
        <f t="shared" si="1"/>
        <v>79.84</v>
      </c>
      <c r="J27" s="26" t="s">
        <v>21</v>
      </c>
      <c r="K27" s="26"/>
    </row>
    <row r="28" ht="25" customHeight="1" spans="1:11">
      <c r="A28" s="11">
        <v>24</v>
      </c>
      <c r="B28" s="12" t="s">
        <v>76</v>
      </c>
      <c r="C28" s="11" t="s">
        <v>77</v>
      </c>
      <c r="D28" s="14" t="s">
        <v>14</v>
      </c>
      <c r="E28" s="13" t="s">
        <v>15</v>
      </c>
      <c r="F28" s="13" t="s">
        <v>73</v>
      </c>
      <c r="G28" s="19">
        <v>65.5</v>
      </c>
      <c r="H28" s="19">
        <v>80.08</v>
      </c>
      <c r="I28" s="15">
        <f t="shared" si="1"/>
        <v>74.248</v>
      </c>
      <c r="J28" s="26" t="s">
        <v>24</v>
      </c>
      <c r="K28" s="26"/>
    </row>
    <row r="29" ht="25" customHeight="1" spans="1:11">
      <c r="A29" s="2"/>
      <c r="B29" s="2"/>
      <c r="C29" s="2"/>
      <c r="D29" s="2"/>
      <c r="E29" s="2"/>
      <c r="F29" s="2"/>
      <c r="G29" s="22"/>
      <c r="H29" s="22"/>
      <c r="I29" s="22"/>
      <c r="J29" s="29"/>
      <c r="K29" s="29"/>
    </row>
    <row r="30" ht="25" customHeight="1" spans="1:11">
      <c r="A30" s="11">
        <v>25</v>
      </c>
      <c r="B30" s="12" t="s">
        <v>78</v>
      </c>
      <c r="C30" s="13" t="s">
        <v>79</v>
      </c>
      <c r="D30" s="14" t="s">
        <v>14</v>
      </c>
      <c r="E30" s="13" t="s">
        <v>80</v>
      </c>
      <c r="F30" s="13" t="s">
        <v>54</v>
      </c>
      <c r="G30" s="18">
        <v>54.1333333333333</v>
      </c>
      <c r="H30" s="18">
        <v>82.06</v>
      </c>
      <c r="I30" s="15">
        <f t="shared" ref="I30:I32" si="2">G30*0.4+H30*0.6</f>
        <v>70.8893333333333</v>
      </c>
      <c r="J30" s="26" t="s">
        <v>17</v>
      </c>
      <c r="K30" s="26" t="s">
        <v>18</v>
      </c>
    </row>
    <row r="31" ht="25" customHeight="1" spans="1:11">
      <c r="A31" s="11">
        <v>26</v>
      </c>
      <c r="B31" s="12" t="s">
        <v>81</v>
      </c>
      <c r="C31" s="13" t="s">
        <v>82</v>
      </c>
      <c r="D31" s="14" t="s">
        <v>14</v>
      </c>
      <c r="E31" s="13" t="s">
        <v>80</v>
      </c>
      <c r="F31" s="13" t="s">
        <v>54</v>
      </c>
      <c r="G31" s="18">
        <v>50.5</v>
      </c>
      <c r="H31" s="18">
        <v>79.82</v>
      </c>
      <c r="I31" s="15">
        <f t="shared" si="2"/>
        <v>68.092</v>
      </c>
      <c r="J31" s="26" t="s">
        <v>21</v>
      </c>
      <c r="K31" s="26"/>
    </row>
    <row r="32" ht="25" customHeight="1" spans="1:11">
      <c r="A32" s="11">
        <v>27</v>
      </c>
      <c r="B32" s="12" t="s">
        <v>83</v>
      </c>
      <c r="C32" s="13" t="s">
        <v>84</v>
      </c>
      <c r="D32" s="14" t="s">
        <v>14</v>
      </c>
      <c r="E32" s="13" t="s">
        <v>80</v>
      </c>
      <c r="F32" s="13" t="s">
        <v>54</v>
      </c>
      <c r="G32" s="18">
        <v>49.7</v>
      </c>
      <c r="H32" s="18">
        <v>74.4</v>
      </c>
      <c r="I32" s="15">
        <f t="shared" si="2"/>
        <v>64.52</v>
      </c>
      <c r="J32" s="30" t="s">
        <v>24</v>
      </c>
      <c r="K32" s="30"/>
    </row>
    <row r="33" ht="25" customHeight="1" spans="10:11">
      <c r="J33" s="31"/>
      <c r="K33" s="31"/>
    </row>
    <row r="34" ht="25" customHeight="1" spans="1:11">
      <c r="A34" s="11">
        <v>28</v>
      </c>
      <c r="B34" s="12" t="s">
        <v>85</v>
      </c>
      <c r="C34" s="13" t="s">
        <v>86</v>
      </c>
      <c r="D34" s="14" t="s">
        <v>14</v>
      </c>
      <c r="E34" s="13" t="s">
        <v>80</v>
      </c>
      <c r="F34" s="13" t="s">
        <v>73</v>
      </c>
      <c r="G34" s="18">
        <v>66.3333333333333</v>
      </c>
      <c r="H34" s="18">
        <v>83.58</v>
      </c>
      <c r="I34" s="15">
        <f t="shared" ref="I34:I37" si="3">G34*0.4+H34*0.6</f>
        <v>76.6813333333333</v>
      </c>
      <c r="J34" s="32" t="s">
        <v>17</v>
      </c>
      <c r="K34" s="33" t="s">
        <v>18</v>
      </c>
    </row>
    <row r="35" ht="25" customHeight="1" spans="1:11">
      <c r="A35" s="11">
        <v>29</v>
      </c>
      <c r="B35" s="12" t="s">
        <v>87</v>
      </c>
      <c r="C35" s="13" t="s">
        <v>88</v>
      </c>
      <c r="D35" s="14" t="s">
        <v>14</v>
      </c>
      <c r="E35" s="13" t="s">
        <v>80</v>
      </c>
      <c r="F35" s="13" t="s">
        <v>73</v>
      </c>
      <c r="G35" s="18">
        <v>64.3333333333333</v>
      </c>
      <c r="H35" s="18">
        <v>83.52</v>
      </c>
      <c r="I35" s="15">
        <f t="shared" si="3"/>
        <v>75.8453333333333</v>
      </c>
      <c r="J35" s="26" t="s">
        <v>21</v>
      </c>
      <c r="K35" s="26"/>
    </row>
    <row r="36" ht="25" customHeight="1" spans="1:11">
      <c r="A36" s="11">
        <v>30</v>
      </c>
      <c r="B36" s="12" t="s">
        <v>89</v>
      </c>
      <c r="C36" s="13" t="s">
        <v>90</v>
      </c>
      <c r="D36" s="14" t="s">
        <v>14</v>
      </c>
      <c r="E36" s="13" t="s">
        <v>80</v>
      </c>
      <c r="F36" s="13" t="s">
        <v>73</v>
      </c>
      <c r="G36" s="18">
        <v>62.6666666666667</v>
      </c>
      <c r="H36" s="18">
        <v>84.26</v>
      </c>
      <c r="I36" s="15">
        <f t="shared" si="3"/>
        <v>75.6226666666667</v>
      </c>
      <c r="J36" s="26" t="s">
        <v>24</v>
      </c>
      <c r="K36" s="26"/>
    </row>
    <row r="37" ht="25" customHeight="1" spans="1:11">
      <c r="A37" s="11">
        <v>31</v>
      </c>
      <c r="B37" s="12" t="s">
        <v>91</v>
      </c>
      <c r="C37" s="13" t="s">
        <v>92</v>
      </c>
      <c r="D37" s="14" t="s">
        <v>14</v>
      </c>
      <c r="E37" s="13" t="s">
        <v>80</v>
      </c>
      <c r="F37" s="13" t="s">
        <v>73</v>
      </c>
      <c r="G37" s="18">
        <v>62.6666666666667</v>
      </c>
      <c r="H37" s="18">
        <v>76.62</v>
      </c>
      <c r="I37" s="15">
        <f t="shared" si="3"/>
        <v>71.0386666666667</v>
      </c>
      <c r="J37" s="26" t="s">
        <v>27</v>
      </c>
      <c r="K37" s="26"/>
    </row>
    <row r="38" s="2" customFormat="1" ht="25" customHeight="1" spans="7:11">
      <c r="G38" s="22"/>
      <c r="H38" s="22"/>
      <c r="I38" s="22"/>
      <c r="J38" s="29"/>
      <c r="K38" s="29"/>
    </row>
    <row r="39" ht="25" customHeight="1" spans="1:11">
      <c r="A39" s="11">
        <v>34</v>
      </c>
      <c r="B39" s="12" t="s">
        <v>93</v>
      </c>
      <c r="C39" s="13" t="s">
        <v>94</v>
      </c>
      <c r="D39" s="14" t="s">
        <v>14</v>
      </c>
      <c r="E39" s="13" t="s">
        <v>80</v>
      </c>
      <c r="F39" s="13" t="s">
        <v>95</v>
      </c>
      <c r="G39" s="18">
        <v>71.5</v>
      </c>
      <c r="H39" s="18">
        <v>86.38</v>
      </c>
      <c r="I39" s="15">
        <f t="shared" ref="I39:I45" si="4">G39*0.4+H39*0.6</f>
        <v>80.428</v>
      </c>
      <c r="J39" s="26" t="s">
        <v>17</v>
      </c>
      <c r="K39" s="28" t="s">
        <v>18</v>
      </c>
    </row>
    <row r="40" ht="25" customHeight="1" spans="1:11">
      <c r="A40" s="11">
        <v>32</v>
      </c>
      <c r="B40" s="12" t="s">
        <v>96</v>
      </c>
      <c r="C40" s="13" t="s">
        <v>97</v>
      </c>
      <c r="D40" s="14" t="s">
        <v>14</v>
      </c>
      <c r="E40" s="13" t="s">
        <v>80</v>
      </c>
      <c r="F40" s="13" t="s">
        <v>95</v>
      </c>
      <c r="G40" s="18">
        <v>74.8</v>
      </c>
      <c r="H40" s="18">
        <v>83.82</v>
      </c>
      <c r="I40" s="15">
        <f t="shared" si="4"/>
        <v>80.212</v>
      </c>
      <c r="J40" s="26" t="s">
        <v>21</v>
      </c>
      <c r="K40" s="26"/>
    </row>
    <row r="41" ht="25" customHeight="1" spans="1:11">
      <c r="A41" s="11">
        <v>33</v>
      </c>
      <c r="B41" s="12" t="s">
        <v>98</v>
      </c>
      <c r="C41" s="13" t="s">
        <v>99</v>
      </c>
      <c r="D41" s="14" t="s">
        <v>14</v>
      </c>
      <c r="E41" s="13" t="s">
        <v>80</v>
      </c>
      <c r="F41" s="13" t="s">
        <v>95</v>
      </c>
      <c r="G41" s="18">
        <v>71.8</v>
      </c>
      <c r="H41" s="18">
        <v>0</v>
      </c>
      <c r="I41" s="15">
        <f t="shared" si="4"/>
        <v>28.72</v>
      </c>
      <c r="J41" s="26" t="s">
        <v>24</v>
      </c>
      <c r="K41" s="26"/>
    </row>
    <row r="42" s="2" customFormat="1" ht="25" customHeight="1" spans="7:11">
      <c r="G42" s="22"/>
      <c r="H42" s="22"/>
      <c r="I42" s="22"/>
      <c r="J42" s="29"/>
      <c r="K42" s="29"/>
    </row>
    <row r="43" ht="25" customHeight="1" spans="1:11">
      <c r="A43" s="11">
        <v>35</v>
      </c>
      <c r="B43" s="12" t="s">
        <v>100</v>
      </c>
      <c r="C43" s="13" t="s">
        <v>101</v>
      </c>
      <c r="D43" s="14" t="s">
        <v>14</v>
      </c>
      <c r="E43" s="13" t="s">
        <v>102</v>
      </c>
      <c r="F43" s="13" t="s">
        <v>103</v>
      </c>
      <c r="G43" s="18">
        <v>58.7333333333333</v>
      </c>
      <c r="H43" s="18">
        <v>85.3</v>
      </c>
      <c r="I43" s="15">
        <f t="shared" si="4"/>
        <v>74.6733333333333</v>
      </c>
      <c r="J43" s="26" t="s">
        <v>17</v>
      </c>
      <c r="K43" s="28" t="s">
        <v>18</v>
      </c>
    </row>
    <row r="44" ht="25" customHeight="1" spans="1:11">
      <c r="A44" s="11">
        <v>36</v>
      </c>
      <c r="B44" s="12" t="s">
        <v>104</v>
      </c>
      <c r="C44" s="13" t="s">
        <v>105</v>
      </c>
      <c r="D44" s="14" t="s">
        <v>14</v>
      </c>
      <c r="E44" s="13" t="s">
        <v>102</v>
      </c>
      <c r="F44" s="13" t="s">
        <v>103</v>
      </c>
      <c r="G44" s="18">
        <v>57.8</v>
      </c>
      <c r="H44" s="18">
        <v>77.92</v>
      </c>
      <c r="I44" s="15">
        <f t="shared" si="4"/>
        <v>69.872</v>
      </c>
      <c r="J44" s="26" t="s">
        <v>21</v>
      </c>
      <c r="K44" s="26"/>
    </row>
    <row r="45" ht="25" customHeight="1" spans="1:11">
      <c r="A45" s="11">
        <v>37</v>
      </c>
      <c r="B45" s="12" t="s">
        <v>106</v>
      </c>
      <c r="C45" s="13" t="s">
        <v>107</v>
      </c>
      <c r="D45" s="14" t="s">
        <v>14</v>
      </c>
      <c r="E45" s="13" t="s">
        <v>102</v>
      </c>
      <c r="F45" s="13" t="s">
        <v>103</v>
      </c>
      <c r="G45" s="23">
        <v>57.6</v>
      </c>
      <c r="H45" s="23">
        <v>77.64</v>
      </c>
      <c r="I45" s="15">
        <f t="shared" si="4"/>
        <v>69.624</v>
      </c>
      <c r="J45" s="26" t="s">
        <v>24</v>
      </c>
      <c r="K45" s="26"/>
    </row>
  </sheetData>
  <autoFilter ref="A2:K45">
    <extLst/>
  </autoFilter>
  <sortState ref="A38:I40">
    <sortCondition ref="I38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哈密瓜</cp:lastModifiedBy>
  <dcterms:created xsi:type="dcterms:W3CDTF">2020-06-08T08:07:00Z</dcterms:created>
  <dcterms:modified xsi:type="dcterms:W3CDTF">2024-06-01T07:55:52Z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7947F9F29FDE43AA85EF8F0E30BEEC4D</vt:lpwstr>
  </property>
</Properties>
</file>