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公布" sheetId="2" r:id="rId1"/>
    <sheet name="Sheet1" sheetId="1" r:id="rId2"/>
  </sheets>
  <definedNames>
    <definedName name="_xlnm._FilterDatabase" localSheetId="0" hidden="1">公布!$A$3:$H$63</definedName>
    <definedName name="_xlnm.Print_Area" localSheetId="0">公布!$A$1:$H$63</definedName>
    <definedName name="_xlnm.Print_Titles" localSheetId="0">公布!$3:$3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<sst xmlns="http://schemas.openxmlformats.org/spreadsheetml/2006/main" count="176" uniqueCount="152">
  <si>
    <t>附件1：</t>
  </si>
  <si>
    <t>陕西省税务局系统所属事业单位2024年公开招聘工作人员
成绩及进入体检人员名单</t>
  </si>
  <si>
    <t>报考职位</t>
  </si>
  <si>
    <t>岗位代码</t>
  </si>
  <si>
    <t>姓名</t>
  </si>
  <si>
    <t>准考证号</t>
  </si>
  <si>
    <t>笔试成绩</t>
  </si>
  <si>
    <t>面试成绩</t>
  </si>
  <si>
    <t>总成绩</t>
  </si>
  <si>
    <t>是否进入体检</t>
  </si>
  <si>
    <t>国家税务总局陕西省税务局纳税服务和宣传中心纳税服务</t>
  </si>
  <si>
    <t>黄钰</t>
  </si>
  <si>
    <t>1161300609012</t>
  </si>
  <si>
    <t>是</t>
  </si>
  <si>
    <t>张士琪</t>
  </si>
  <si>
    <t>1161300608911</t>
  </si>
  <si>
    <t>李晓</t>
  </si>
  <si>
    <t>1161300608923</t>
  </si>
  <si>
    <t>面试缺考</t>
  </si>
  <si>
    <t>国家税务总局陕西省税务局纳税服务和宣传中心税收宣传</t>
  </si>
  <si>
    <t>高萍</t>
  </si>
  <si>
    <t>1161300609022</t>
  </si>
  <si>
    <t>任腾越</t>
  </si>
  <si>
    <t>1161300609028</t>
  </si>
  <si>
    <t>王一婷</t>
  </si>
  <si>
    <t>1161300609020</t>
  </si>
  <si>
    <t>国家税务总局陕西省税务局信息中心信息技术</t>
  </si>
  <si>
    <t>赵一诺</t>
  </si>
  <si>
    <t>1161300609323</t>
  </si>
  <si>
    <t>董莎</t>
  </si>
  <si>
    <t>1161300609226</t>
  </si>
  <si>
    <t>王佳宁</t>
  </si>
  <si>
    <t>1161300609217</t>
  </si>
  <si>
    <t>锁馨</t>
  </si>
  <si>
    <t>1161300609122</t>
  </si>
  <si>
    <t>赵晨晔</t>
  </si>
  <si>
    <t>1161300609125</t>
  </si>
  <si>
    <t>张静</t>
  </si>
  <si>
    <t>1161300609129</t>
  </si>
  <si>
    <t>王姗</t>
  </si>
  <si>
    <t>1161300609325</t>
  </si>
  <si>
    <t>杨晨</t>
  </si>
  <si>
    <t>1161300609221</t>
  </si>
  <si>
    <t>王平</t>
  </si>
  <si>
    <t>1161300609124</t>
  </si>
  <si>
    <t>国家税务总局西安市税务局纳税服务和宣传中心纳税服务</t>
  </si>
  <si>
    <t>2464110688</t>
  </si>
  <si>
    <t>邱可欣</t>
  </si>
  <si>
    <t>1161300609409</t>
  </si>
  <si>
    <t>阎锦</t>
  </si>
  <si>
    <t>1161300609408</t>
  </si>
  <si>
    <t>阮怡璇</t>
  </si>
  <si>
    <t>1161300609404</t>
  </si>
  <si>
    <t>国家税务总局西安市税务局纳税服务和宣传中心税收宣传</t>
  </si>
  <si>
    <t>2464110689</t>
  </si>
  <si>
    <t>肖婧</t>
  </si>
  <si>
    <t>1161300609509</t>
  </si>
  <si>
    <t>韩雨欣</t>
  </si>
  <si>
    <t>1161300609603</t>
  </si>
  <si>
    <t>秦巾儿</t>
  </si>
  <si>
    <t>1161300609514</t>
  </si>
  <si>
    <t>国家税务总局西安市税务局信息中心信息技术</t>
  </si>
  <si>
    <t>2464110690</t>
  </si>
  <si>
    <t>于习文</t>
  </si>
  <si>
    <t>1161300609612</t>
  </si>
  <si>
    <t>阮怡</t>
  </si>
  <si>
    <t>1161300609621</t>
  </si>
  <si>
    <t>许柯</t>
  </si>
  <si>
    <t>1161300609707</t>
  </si>
  <si>
    <t>李笑</t>
  </si>
  <si>
    <t>1161300609618</t>
  </si>
  <si>
    <t>段媚文</t>
  </si>
  <si>
    <t>1161300609822</t>
  </si>
  <si>
    <t>魏萱</t>
  </si>
  <si>
    <t>1161300609714</t>
  </si>
  <si>
    <t>聂姚鑫</t>
  </si>
  <si>
    <t>1161300609623</t>
  </si>
  <si>
    <t>柴雅妮</t>
  </si>
  <si>
    <t>1161300609815</t>
  </si>
  <si>
    <t>姚润卿</t>
  </si>
  <si>
    <t>1161300609908</t>
  </si>
  <si>
    <t>国家税务总局宝鸡市税务局信息中心信息技术</t>
  </si>
  <si>
    <t>2464110691</t>
  </si>
  <si>
    <t>姜宇恒</t>
  </si>
  <si>
    <t>1161300610010</t>
  </si>
  <si>
    <t>元小璐</t>
  </si>
  <si>
    <t>1161300610605</t>
  </si>
  <si>
    <t>李家裕</t>
  </si>
  <si>
    <t>1161300610425</t>
  </si>
  <si>
    <t>罗轶岚</t>
  </si>
  <si>
    <t>1161300610324</t>
  </si>
  <si>
    <t>高雪彤</t>
  </si>
  <si>
    <t>1161300610313</t>
  </si>
  <si>
    <t>马健成</t>
  </si>
  <si>
    <t>1161300610624</t>
  </si>
  <si>
    <t>张浩民</t>
  </si>
  <si>
    <t>1161300610228</t>
  </si>
  <si>
    <t>赵思梦</t>
  </si>
  <si>
    <t>1161300610309</t>
  </si>
  <si>
    <t>张晓敏</t>
  </si>
  <si>
    <t>1161300610423</t>
  </si>
  <si>
    <t>国家税务总局延安市税务局纳税服务中心（税收宣传中心）纳税服务</t>
  </si>
  <si>
    <t>2464110692</t>
  </si>
  <si>
    <t>李涛</t>
  </si>
  <si>
    <t>1161300610730</t>
  </si>
  <si>
    <t>史文文</t>
  </si>
  <si>
    <t>1161300610704</t>
  </si>
  <si>
    <t>薛盼盼</t>
  </si>
  <si>
    <t>1161300610705</t>
  </si>
  <si>
    <t>国家税务总局延安市税务局纳税服务中心（税收宣传中心）税收宣传</t>
  </si>
  <si>
    <t>2464110693</t>
  </si>
  <si>
    <t>刘昊东</t>
  </si>
  <si>
    <t>1161300611005</t>
  </si>
  <si>
    <t>雷娜</t>
  </si>
  <si>
    <t>1161300610928</t>
  </si>
  <si>
    <t>王晨曦</t>
  </si>
  <si>
    <t>1161300610930</t>
  </si>
  <si>
    <t>国家税务总局延安市税务局信息中心信息技术</t>
  </si>
  <si>
    <t>2464110694</t>
  </si>
  <si>
    <t>梁新宙</t>
  </si>
  <si>
    <t>1161300611118</t>
  </si>
  <si>
    <t>师嘉锴</t>
  </si>
  <si>
    <t>1161300611121</t>
  </si>
  <si>
    <t>邵志轩</t>
  </si>
  <si>
    <t>1161300611124</t>
  </si>
  <si>
    <t>苏海鱼</t>
  </si>
  <si>
    <t>1161300611023</t>
  </si>
  <si>
    <t>雷富苗</t>
  </si>
  <si>
    <t>1161300611202</t>
  </si>
  <si>
    <t>余宏达</t>
  </si>
  <si>
    <t>1161300611418</t>
  </si>
  <si>
    <t>国家税务总局汉中市税务局信息中心信息技术</t>
  </si>
  <si>
    <t>2464110695</t>
  </si>
  <si>
    <t>刘冠煜</t>
  </si>
  <si>
    <t>1161300611607</t>
  </si>
  <si>
    <t>何建阳</t>
  </si>
  <si>
    <t>1161300611702</t>
  </si>
  <si>
    <t>贾志远</t>
  </si>
  <si>
    <t>1161300611705</t>
  </si>
  <si>
    <t>胡昕悦</t>
  </si>
  <si>
    <t>1161300611826</t>
  </si>
  <si>
    <t>蒋玲欣</t>
  </si>
  <si>
    <t>1161300611816</t>
  </si>
  <si>
    <t>周红兵</t>
  </si>
  <si>
    <t>1161300611706</t>
  </si>
  <si>
    <t>杜圳</t>
  </si>
  <si>
    <t>1161300611627</t>
  </si>
  <si>
    <t>胡浩冉</t>
  </si>
  <si>
    <t>1161300611904</t>
  </si>
  <si>
    <t>面试弃权</t>
  </si>
  <si>
    <t>程思远</t>
  </si>
  <si>
    <t>1161300611730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</si>
</sst>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2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/>
    <xf numFmtId="0" fontId="1" fillId="2" borderId="0" xfId="49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2" fillId="2" borderId="0" xfId="49" applyFont="1" applyFill="1">
      <alignment vertical="center"/>
    </xf>
    <xf numFmtId="0" fontId="3" fillId="2" borderId="0" xfId="49" applyFont="1" applyFill="1">
      <alignment vertical="center"/>
    </xf>
    <xf numFmtId="0" fontId="4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/>
    </xf>
    <xf numFmtId="49" fontId="2" fillId="2" borderId="3" xfId="49" applyNumberFormat="1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49" fontId="2" fillId="2" borderId="4" xfId="49" applyNumberFormat="1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49" fontId="2" fillId="2" borderId="5" xfId="49" applyNumberFormat="1" applyFont="1" applyFill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A2" sqref="A2:H2"/>
    </sheetView>
  </sheetViews>
  <sheetFormatPr defaultColWidth="8.75" defaultRowHeight="14" outlineLevelCol="7"/>
  <cols>
    <col min="1" max="1" width="15.375" style="3" customWidth="1"/>
    <col min="2" max="2" width="13.875" style="3" customWidth="1"/>
    <col min="3" max="3" width="9.375" style="3" customWidth="1"/>
    <col min="4" max="4" width="17.125" style="3" customWidth="1"/>
    <col min="5" max="5" width="10.125" style="3" customWidth="1"/>
    <col min="6" max="6" width="11.75" style="3" customWidth="1"/>
    <col min="7" max="7" width="10.5" style="3" customWidth="1"/>
    <col min="8" max="8" width="10" style="3" customWidth="1"/>
    <col min="9" max="16384" width="8.75" style="3"/>
  </cols>
  <sheetData>
    <row r="1" ht="21" customHeight="1" spans="1:1">
      <c r="A1" s="4" t="s">
        <v>0</v>
      </c>
    </row>
    <row r="2" ht="45.7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8.25" customHeight="1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6" t="s">
        <v>9</v>
      </c>
    </row>
    <row r="4" s="2" customFormat="1" ht="27.95" customHeight="1" spans="1:8">
      <c r="A4" s="8" t="s">
        <v>10</v>
      </c>
      <c r="B4" s="9">
        <v>2464110685</v>
      </c>
      <c r="C4" s="10" t="s">
        <v>11</v>
      </c>
      <c r="D4" s="11" t="s">
        <v>12</v>
      </c>
      <c r="E4" s="12">
        <v>217.5</v>
      </c>
      <c r="F4" s="11">
        <v>83.8</v>
      </c>
      <c r="G4" s="11">
        <f>(E4/3)*0.6+F4*0.4</f>
        <v>77.02</v>
      </c>
      <c r="H4" s="11" t="s">
        <v>13</v>
      </c>
    </row>
    <row r="5" s="2" customFormat="1" ht="27.95" customHeight="1" spans="1:8">
      <c r="A5" s="13"/>
      <c r="B5" s="14"/>
      <c r="C5" s="10" t="s">
        <v>14</v>
      </c>
      <c r="D5" s="11" t="s">
        <v>15</v>
      </c>
      <c r="E5" s="12">
        <v>213.5</v>
      </c>
      <c r="F5" s="11">
        <v>85.2</v>
      </c>
      <c r="G5" s="11">
        <f>(E5/3)*0.6+F5*0.4</f>
        <v>76.78</v>
      </c>
      <c r="H5" s="11"/>
    </row>
    <row r="6" s="2" customFormat="1" ht="27.95" customHeight="1" spans="1:8">
      <c r="A6" s="15"/>
      <c r="B6" s="16"/>
      <c r="C6" s="10" t="s">
        <v>16</v>
      </c>
      <c r="D6" s="11" t="s">
        <v>17</v>
      </c>
      <c r="E6" s="12">
        <v>227.5</v>
      </c>
      <c r="F6" s="11" t="s">
        <v>18</v>
      </c>
      <c r="G6" s="11"/>
      <c r="H6" s="11"/>
    </row>
    <row r="7" s="2" customFormat="1" ht="27.95" customHeight="1" spans="1:8">
      <c r="A7" s="8" t="s">
        <v>19</v>
      </c>
      <c r="B7" s="9">
        <v>2464110686</v>
      </c>
      <c r="C7" s="10" t="s">
        <v>20</v>
      </c>
      <c r="D7" s="11" t="s">
        <v>21</v>
      </c>
      <c r="E7" s="12">
        <v>200.5</v>
      </c>
      <c r="F7" s="11">
        <v>79.4</v>
      </c>
      <c r="G7" s="11">
        <f>(E7/3)*0.6+F7*0.4</f>
        <v>71.86</v>
      </c>
      <c r="H7" s="11" t="s">
        <v>13</v>
      </c>
    </row>
    <row r="8" s="2" customFormat="1" ht="27.95" customHeight="1" spans="1:8">
      <c r="A8" s="13"/>
      <c r="B8" s="14"/>
      <c r="C8" s="10" t="s">
        <v>22</v>
      </c>
      <c r="D8" s="11" t="s">
        <v>23</v>
      </c>
      <c r="E8" s="12">
        <v>193</v>
      </c>
      <c r="F8" s="11">
        <v>77.4</v>
      </c>
      <c r="G8" s="11">
        <f>(E8/3)*0.6+F8*0.4</f>
        <v>69.56</v>
      </c>
      <c r="H8" s="11"/>
    </row>
    <row r="9" s="2" customFormat="1" ht="27.95" customHeight="1" spans="1:8">
      <c r="A9" s="15"/>
      <c r="B9" s="16"/>
      <c r="C9" s="10" t="s">
        <v>24</v>
      </c>
      <c r="D9" s="11" t="s">
        <v>25</v>
      </c>
      <c r="E9" s="12">
        <v>214.5</v>
      </c>
      <c r="F9" s="11" t="s">
        <v>18</v>
      </c>
      <c r="G9" s="11"/>
      <c r="H9" s="11"/>
    </row>
    <row r="10" s="2" customFormat="1" ht="27.95" customHeight="1" spans="1:8">
      <c r="A10" s="8" t="s">
        <v>26</v>
      </c>
      <c r="B10" s="9">
        <v>2464110687</v>
      </c>
      <c r="C10" s="10" t="s">
        <v>27</v>
      </c>
      <c r="D10" s="11" t="s">
        <v>28</v>
      </c>
      <c r="E10" s="12">
        <v>213.5</v>
      </c>
      <c r="F10" s="11">
        <v>83.4</v>
      </c>
      <c r="G10" s="11">
        <f t="shared" ref="G10:G32" si="0">(E10/3)*0.6+F10*0.4</f>
        <v>76.06</v>
      </c>
      <c r="H10" s="11" t="s">
        <v>13</v>
      </c>
    </row>
    <row r="11" s="2" customFormat="1" ht="27.95" customHeight="1" spans="1:8">
      <c r="A11" s="13"/>
      <c r="B11" s="14"/>
      <c r="C11" s="10" t="s">
        <v>29</v>
      </c>
      <c r="D11" s="11" t="s">
        <v>30</v>
      </c>
      <c r="E11" s="12">
        <v>213.5</v>
      </c>
      <c r="F11" s="11">
        <v>82.6</v>
      </c>
      <c r="G11" s="11">
        <f t="shared" si="0"/>
        <v>75.74</v>
      </c>
      <c r="H11" s="11" t="s">
        <v>13</v>
      </c>
    </row>
    <row r="12" s="2" customFormat="1" ht="27.95" customHeight="1" spans="1:8">
      <c r="A12" s="13"/>
      <c r="B12" s="14"/>
      <c r="C12" s="10" t="s">
        <v>31</v>
      </c>
      <c r="D12" s="11" t="s">
        <v>32</v>
      </c>
      <c r="E12" s="12">
        <v>210</v>
      </c>
      <c r="F12" s="11">
        <v>83.2</v>
      </c>
      <c r="G12" s="11">
        <f t="shared" si="0"/>
        <v>75.28</v>
      </c>
      <c r="H12" s="11" t="s">
        <v>13</v>
      </c>
    </row>
    <row r="13" s="2" customFormat="1" ht="27.95" customHeight="1" spans="1:8">
      <c r="A13" s="13"/>
      <c r="B13" s="14"/>
      <c r="C13" s="10" t="s">
        <v>33</v>
      </c>
      <c r="D13" s="11" t="s">
        <v>34</v>
      </c>
      <c r="E13" s="12">
        <v>213</v>
      </c>
      <c r="F13" s="11">
        <v>81.4</v>
      </c>
      <c r="G13" s="11">
        <f t="shared" si="0"/>
        <v>75.16</v>
      </c>
      <c r="H13" s="11"/>
    </row>
    <row r="14" s="2" customFormat="1" ht="27.95" customHeight="1" spans="1:8">
      <c r="A14" s="13"/>
      <c r="B14" s="14"/>
      <c r="C14" s="10" t="s">
        <v>35</v>
      </c>
      <c r="D14" s="11" t="s">
        <v>36</v>
      </c>
      <c r="E14" s="12">
        <v>208</v>
      </c>
      <c r="F14" s="11">
        <v>82</v>
      </c>
      <c r="G14" s="11">
        <f t="shared" si="0"/>
        <v>74.4</v>
      </c>
      <c r="H14" s="11"/>
    </row>
    <row r="15" s="2" customFormat="1" ht="27.95" customHeight="1" spans="1:8">
      <c r="A15" s="13"/>
      <c r="B15" s="14"/>
      <c r="C15" s="10" t="s">
        <v>37</v>
      </c>
      <c r="D15" s="11" t="s">
        <v>38</v>
      </c>
      <c r="E15" s="12">
        <v>210</v>
      </c>
      <c r="F15" s="11">
        <v>80.4</v>
      </c>
      <c r="G15" s="11">
        <f t="shared" si="0"/>
        <v>74.16</v>
      </c>
      <c r="H15" s="11"/>
    </row>
    <row r="16" s="2" customFormat="1" ht="27.95" customHeight="1" spans="1:8">
      <c r="A16" s="13"/>
      <c r="B16" s="14"/>
      <c r="C16" s="10" t="s">
        <v>39</v>
      </c>
      <c r="D16" s="11" t="s">
        <v>40</v>
      </c>
      <c r="E16" s="12">
        <v>210</v>
      </c>
      <c r="F16" s="11">
        <v>80.4</v>
      </c>
      <c r="G16" s="11">
        <f t="shared" si="0"/>
        <v>74.16</v>
      </c>
      <c r="H16" s="11"/>
    </row>
    <row r="17" s="2" customFormat="1" ht="27.95" customHeight="1" spans="1:8">
      <c r="A17" s="13"/>
      <c r="B17" s="14"/>
      <c r="C17" s="10" t="s">
        <v>41</v>
      </c>
      <c r="D17" s="11" t="s">
        <v>42</v>
      </c>
      <c r="E17" s="12">
        <v>209.5</v>
      </c>
      <c r="F17" s="11">
        <v>79.6</v>
      </c>
      <c r="G17" s="11">
        <f t="shared" si="0"/>
        <v>73.74</v>
      </c>
      <c r="H17" s="11"/>
    </row>
    <row r="18" s="2" customFormat="1" ht="27.95" customHeight="1" spans="1:8">
      <c r="A18" s="15"/>
      <c r="B18" s="16"/>
      <c r="C18" s="10" t="s">
        <v>43</v>
      </c>
      <c r="D18" s="11" t="s">
        <v>44</v>
      </c>
      <c r="E18" s="12">
        <v>207</v>
      </c>
      <c r="F18" s="11">
        <v>76.8</v>
      </c>
      <c r="G18" s="11">
        <f t="shared" si="0"/>
        <v>72.12</v>
      </c>
      <c r="H18" s="11"/>
    </row>
    <row r="19" s="2" customFormat="1" ht="27.95" customHeight="1" spans="1:8">
      <c r="A19" s="8" t="s">
        <v>45</v>
      </c>
      <c r="B19" s="8" t="s">
        <v>46</v>
      </c>
      <c r="C19" s="10" t="s">
        <v>47</v>
      </c>
      <c r="D19" s="11" t="s">
        <v>48</v>
      </c>
      <c r="E19" s="12">
        <v>226.5</v>
      </c>
      <c r="F19" s="11">
        <v>81.4</v>
      </c>
      <c r="G19" s="11">
        <f t="shared" si="0"/>
        <v>77.86</v>
      </c>
      <c r="H19" s="11" t="s">
        <v>13</v>
      </c>
    </row>
    <row r="20" s="2" customFormat="1" ht="27.95" customHeight="1" spans="1:8">
      <c r="A20" s="13"/>
      <c r="B20" s="13"/>
      <c r="C20" s="10" t="s">
        <v>49</v>
      </c>
      <c r="D20" s="11" t="s">
        <v>50</v>
      </c>
      <c r="E20" s="12">
        <v>228</v>
      </c>
      <c r="F20" s="11">
        <v>79.4</v>
      </c>
      <c r="G20" s="11">
        <f t="shared" si="0"/>
        <v>77.36</v>
      </c>
      <c r="H20" s="11"/>
    </row>
    <row r="21" s="2" customFormat="1" ht="27.95" customHeight="1" spans="1:8">
      <c r="A21" s="15"/>
      <c r="B21" s="15"/>
      <c r="C21" s="10" t="s">
        <v>51</v>
      </c>
      <c r="D21" s="11" t="s">
        <v>52</v>
      </c>
      <c r="E21" s="12">
        <v>218.5</v>
      </c>
      <c r="F21" s="11">
        <v>79.2</v>
      </c>
      <c r="G21" s="11">
        <f t="shared" si="0"/>
        <v>75.38</v>
      </c>
      <c r="H21" s="11"/>
    </row>
    <row r="22" s="2" customFormat="1" ht="27.95" customHeight="1" spans="1:8">
      <c r="A22" s="8" t="s">
        <v>53</v>
      </c>
      <c r="B22" s="8" t="s">
        <v>54</v>
      </c>
      <c r="C22" s="10" t="s">
        <v>55</v>
      </c>
      <c r="D22" s="11" t="s">
        <v>56</v>
      </c>
      <c r="E22" s="12">
        <v>231</v>
      </c>
      <c r="F22" s="11">
        <v>83</v>
      </c>
      <c r="G22" s="11">
        <f t="shared" si="0"/>
        <v>79.4</v>
      </c>
      <c r="H22" s="11" t="s">
        <v>13</v>
      </c>
    </row>
    <row r="23" s="2" customFormat="1" ht="27.95" customHeight="1" spans="1:8">
      <c r="A23" s="13"/>
      <c r="B23" s="13"/>
      <c r="C23" s="10" t="s">
        <v>57</v>
      </c>
      <c r="D23" s="11" t="s">
        <v>58</v>
      </c>
      <c r="E23" s="12">
        <v>225.5</v>
      </c>
      <c r="F23" s="11">
        <v>84.6</v>
      </c>
      <c r="G23" s="11">
        <f t="shared" si="0"/>
        <v>78.94</v>
      </c>
      <c r="H23" s="11"/>
    </row>
    <row r="24" s="2" customFormat="1" ht="27.95" customHeight="1" spans="1:8">
      <c r="A24" s="15"/>
      <c r="B24" s="15"/>
      <c r="C24" s="10" t="s">
        <v>59</v>
      </c>
      <c r="D24" s="11" t="s">
        <v>60</v>
      </c>
      <c r="E24" s="12">
        <v>216.5</v>
      </c>
      <c r="F24" s="11">
        <v>79.8</v>
      </c>
      <c r="G24" s="11">
        <f t="shared" si="0"/>
        <v>75.22</v>
      </c>
      <c r="H24" s="11"/>
    </row>
    <row r="25" s="2" customFormat="1" ht="27.95" customHeight="1" spans="1:8">
      <c r="A25" s="8" t="s">
        <v>61</v>
      </c>
      <c r="B25" s="8" t="s">
        <v>62</v>
      </c>
      <c r="C25" s="10" t="s">
        <v>63</v>
      </c>
      <c r="D25" s="11" t="s">
        <v>64</v>
      </c>
      <c r="E25" s="12">
        <v>229</v>
      </c>
      <c r="F25" s="11">
        <v>80.8</v>
      </c>
      <c r="G25" s="11">
        <f t="shared" si="0"/>
        <v>78.12</v>
      </c>
      <c r="H25" s="11" t="s">
        <v>13</v>
      </c>
    </row>
    <row r="26" s="2" customFormat="1" ht="27.95" customHeight="1" spans="1:8">
      <c r="A26" s="13"/>
      <c r="B26" s="13"/>
      <c r="C26" s="10" t="s">
        <v>65</v>
      </c>
      <c r="D26" s="11" t="s">
        <v>66</v>
      </c>
      <c r="E26" s="12">
        <v>208</v>
      </c>
      <c r="F26" s="11">
        <v>84.8</v>
      </c>
      <c r="G26" s="11">
        <f t="shared" si="0"/>
        <v>75.52</v>
      </c>
      <c r="H26" s="11" t="s">
        <v>13</v>
      </c>
    </row>
    <row r="27" s="2" customFormat="1" ht="27.95" customHeight="1" spans="1:8">
      <c r="A27" s="13"/>
      <c r="B27" s="13"/>
      <c r="C27" s="10" t="s">
        <v>67</v>
      </c>
      <c r="D27" s="11" t="s">
        <v>68</v>
      </c>
      <c r="E27" s="12">
        <v>214.5</v>
      </c>
      <c r="F27" s="11">
        <v>80.8</v>
      </c>
      <c r="G27" s="11">
        <f t="shared" si="0"/>
        <v>75.22</v>
      </c>
      <c r="H27" s="11" t="s">
        <v>13</v>
      </c>
    </row>
    <row r="28" s="2" customFormat="1" ht="27.95" customHeight="1" spans="1:8">
      <c r="A28" s="13"/>
      <c r="B28" s="13"/>
      <c r="C28" s="10" t="s">
        <v>69</v>
      </c>
      <c r="D28" s="11" t="s">
        <v>70</v>
      </c>
      <c r="E28" s="12">
        <v>209.5</v>
      </c>
      <c r="F28" s="11">
        <v>81.6</v>
      </c>
      <c r="G28" s="11">
        <f t="shared" si="0"/>
        <v>74.54</v>
      </c>
      <c r="H28" s="11"/>
    </row>
    <row r="29" s="2" customFormat="1" ht="27.95" customHeight="1" spans="1:8">
      <c r="A29" s="13"/>
      <c r="B29" s="13"/>
      <c r="C29" s="10" t="s">
        <v>71</v>
      </c>
      <c r="D29" s="11" t="s">
        <v>72</v>
      </c>
      <c r="E29" s="12">
        <v>209</v>
      </c>
      <c r="F29" s="11">
        <v>79.4</v>
      </c>
      <c r="G29" s="11">
        <f t="shared" si="0"/>
        <v>73.56</v>
      </c>
      <c r="H29" s="11"/>
    </row>
    <row r="30" s="2" customFormat="1" ht="27.95" customHeight="1" spans="1:8">
      <c r="A30" s="13"/>
      <c r="B30" s="13"/>
      <c r="C30" s="10" t="s">
        <v>73</v>
      </c>
      <c r="D30" s="11" t="s">
        <v>74</v>
      </c>
      <c r="E30" s="12">
        <v>198.5</v>
      </c>
      <c r="F30" s="11">
        <v>81.4</v>
      </c>
      <c r="G30" s="11">
        <f t="shared" si="0"/>
        <v>72.26</v>
      </c>
      <c r="H30" s="11"/>
    </row>
    <row r="31" s="2" customFormat="1" ht="27.95" customHeight="1" spans="1:8">
      <c r="A31" s="13"/>
      <c r="B31" s="13"/>
      <c r="C31" s="10" t="s">
        <v>75</v>
      </c>
      <c r="D31" s="11" t="s">
        <v>76</v>
      </c>
      <c r="E31" s="12">
        <v>203</v>
      </c>
      <c r="F31" s="11">
        <v>78.8</v>
      </c>
      <c r="G31" s="11">
        <f t="shared" si="0"/>
        <v>72.12</v>
      </c>
      <c r="H31" s="11"/>
    </row>
    <row r="32" s="2" customFormat="1" ht="27.95" customHeight="1" spans="1:8">
      <c r="A32" s="13"/>
      <c r="B32" s="13"/>
      <c r="C32" s="10" t="s">
        <v>77</v>
      </c>
      <c r="D32" s="11" t="s">
        <v>78</v>
      </c>
      <c r="E32" s="12">
        <v>200</v>
      </c>
      <c r="F32" s="11">
        <v>76.8</v>
      </c>
      <c r="G32" s="11">
        <f t="shared" si="0"/>
        <v>70.72</v>
      </c>
      <c r="H32" s="11"/>
    </row>
    <row r="33" s="2" customFormat="1" ht="27.95" customHeight="1" spans="1:8">
      <c r="A33" s="15"/>
      <c r="B33" s="15"/>
      <c r="C33" s="10" t="s">
        <v>79</v>
      </c>
      <c r="D33" s="11" t="s">
        <v>80</v>
      </c>
      <c r="E33" s="12">
        <v>211.5</v>
      </c>
      <c r="F33" s="11" t="s">
        <v>18</v>
      </c>
      <c r="G33" s="11"/>
      <c r="H33" s="11"/>
    </row>
    <row r="34" s="2" customFormat="1" ht="27.95" customHeight="1" spans="1:8">
      <c r="A34" s="8" t="s">
        <v>81</v>
      </c>
      <c r="B34" s="8" t="s">
        <v>82</v>
      </c>
      <c r="C34" s="10" t="s">
        <v>83</v>
      </c>
      <c r="D34" s="11" t="s">
        <v>84</v>
      </c>
      <c r="E34" s="12">
        <v>232.5</v>
      </c>
      <c r="F34" s="11">
        <v>80.6</v>
      </c>
      <c r="G34" s="11">
        <f t="shared" ref="G34:G41" si="1">(E34/3)*0.6+F34*0.4</f>
        <v>78.74</v>
      </c>
      <c r="H34" s="11" t="s">
        <v>13</v>
      </c>
    </row>
    <row r="35" s="2" customFormat="1" ht="27.95" customHeight="1" spans="1:8">
      <c r="A35" s="13"/>
      <c r="B35" s="13"/>
      <c r="C35" s="10" t="s">
        <v>85</v>
      </c>
      <c r="D35" s="11" t="s">
        <v>86</v>
      </c>
      <c r="E35" s="12">
        <v>215</v>
      </c>
      <c r="F35" s="11">
        <v>82.6</v>
      </c>
      <c r="G35" s="11">
        <f t="shared" si="1"/>
        <v>76.04</v>
      </c>
      <c r="H35" s="11" t="s">
        <v>13</v>
      </c>
    </row>
    <row r="36" s="2" customFormat="1" ht="27.95" customHeight="1" spans="1:8">
      <c r="A36" s="13"/>
      <c r="B36" s="13"/>
      <c r="C36" s="10" t="s">
        <v>87</v>
      </c>
      <c r="D36" s="11" t="s">
        <v>88</v>
      </c>
      <c r="E36" s="12">
        <v>203</v>
      </c>
      <c r="F36" s="11">
        <v>81.2</v>
      </c>
      <c r="G36" s="11">
        <f t="shared" si="1"/>
        <v>73.08</v>
      </c>
      <c r="H36" s="11" t="s">
        <v>13</v>
      </c>
    </row>
    <row r="37" s="2" customFormat="1" ht="27.95" customHeight="1" spans="1:8">
      <c r="A37" s="13"/>
      <c r="B37" s="13"/>
      <c r="C37" s="10" t="s">
        <v>89</v>
      </c>
      <c r="D37" s="11" t="s">
        <v>90</v>
      </c>
      <c r="E37" s="12">
        <v>214.5</v>
      </c>
      <c r="F37" s="11">
        <v>75.2</v>
      </c>
      <c r="G37" s="11">
        <f t="shared" si="1"/>
        <v>72.98</v>
      </c>
      <c r="H37" s="11"/>
    </row>
    <row r="38" s="2" customFormat="1" ht="27.95" customHeight="1" spans="1:8">
      <c r="A38" s="13"/>
      <c r="B38" s="13"/>
      <c r="C38" s="10" t="s">
        <v>91</v>
      </c>
      <c r="D38" s="11" t="s">
        <v>92</v>
      </c>
      <c r="E38" s="12">
        <v>203.5</v>
      </c>
      <c r="F38" s="11">
        <v>80</v>
      </c>
      <c r="G38" s="11">
        <f t="shared" si="1"/>
        <v>72.7</v>
      </c>
      <c r="H38" s="11"/>
    </row>
    <row r="39" s="2" customFormat="1" ht="27.95" customHeight="1" spans="1:8">
      <c r="A39" s="13"/>
      <c r="B39" s="13"/>
      <c r="C39" s="10" t="s">
        <v>93</v>
      </c>
      <c r="D39" s="11" t="s">
        <v>94</v>
      </c>
      <c r="E39" s="12">
        <v>203.5</v>
      </c>
      <c r="F39" s="11">
        <v>78</v>
      </c>
      <c r="G39" s="11">
        <f t="shared" si="1"/>
        <v>71.9</v>
      </c>
      <c r="H39" s="11"/>
    </row>
    <row r="40" s="2" customFormat="1" ht="27.95" customHeight="1" spans="1:8">
      <c r="A40" s="13"/>
      <c r="B40" s="13"/>
      <c r="C40" s="10" t="s">
        <v>95</v>
      </c>
      <c r="D40" s="11" t="s">
        <v>96</v>
      </c>
      <c r="E40" s="12">
        <v>203</v>
      </c>
      <c r="F40" s="11">
        <v>77.8</v>
      </c>
      <c r="G40" s="11">
        <f t="shared" si="1"/>
        <v>71.72</v>
      </c>
      <c r="H40" s="11"/>
    </row>
    <row r="41" s="2" customFormat="1" ht="27.95" customHeight="1" spans="1:8">
      <c r="A41" s="13"/>
      <c r="B41" s="13"/>
      <c r="C41" s="10" t="s">
        <v>97</v>
      </c>
      <c r="D41" s="11" t="s">
        <v>98</v>
      </c>
      <c r="E41" s="12">
        <v>204</v>
      </c>
      <c r="F41" s="11">
        <v>69.2</v>
      </c>
      <c r="G41" s="11">
        <f t="shared" si="1"/>
        <v>68.48</v>
      </c>
      <c r="H41" s="11"/>
    </row>
    <row r="42" s="2" customFormat="1" ht="27.95" customHeight="1" spans="1:8">
      <c r="A42" s="15"/>
      <c r="B42" s="15"/>
      <c r="C42" s="10" t="s">
        <v>99</v>
      </c>
      <c r="D42" s="11" t="s">
        <v>100</v>
      </c>
      <c r="E42" s="12">
        <v>212</v>
      </c>
      <c r="F42" s="11" t="s">
        <v>18</v>
      </c>
      <c r="G42" s="11"/>
      <c r="H42" s="11"/>
    </row>
    <row r="43" s="2" customFormat="1" ht="27.95" customHeight="1" spans="1:8">
      <c r="A43" s="8" t="s">
        <v>101</v>
      </c>
      <c r="B43" s="8" t="s">
        <v>102</v>
      </c>
      <c r="C43" s="10" t="s">
        <v>103</v>
      </c>
      <c r="D43" s="11" t="s">
        <v>104</v>
      </c>
      <c r="E43" s="12">
        <v>206</v>
      </c>
      <c r="F43" s="11">
        <v>80</v>
      </c>
      <c r="G43" s="11">
        <f>(E43/3)*0.6+F43*0.4</f>
        <v>73.2</v>
      </c>
      <c r="H43" s="11" t="s">
        <v>13</v>
      </c>
    </row>
    <row r="44" s="2" customFormat="1" ht="27.95" customHeight="1" spans="1:8">
      <c r="A44" s="13"/>
      <c r="B44" s="13"/>
      <c r="C44" s="10" t="s">
        <v>105</v>
      </c>
      <c r="D44" s="11" t="s">
        <v>106</v>
      </c>
      <c r="E44" s="12">
        <v>199</v>
      </c>
      <c r="F44" s="11">
        <v>81.4</v>
      </c>
      <c r="G44" s="11">
        <f>(E44/3)*0.6+F44*0.4</f>
        <v>72.36</v>
      </c>
      <c r="H44" s="11"/>
    </row>
    <row r="45" s="2" customFormat="1" ht="27.95" customHeight="1" spans="1:8">
      <c r="A45" s="15"/>
      <c r="B45" s="15"/>
      <c r="C45" s="10" t="s">
        <v>107</v>
      </c>
      <c r="D45" s="11" t="s">
        <v>108</v>
      </c>
      <c r="E45" s="12">
        <v>199</v>
      </c>
      <c r="F45" s="11">
        <v>79</v>
      </c>
      <c r="G45" s="11">
        <f>(E45/3)*0.6+F45*0.4</f>
        <v>71.4</v>
      </c>
      <c r="H45" s="11"/>
    </row>
    <row r="46" s="2" customFormat="1" ht="27.95" customHeight="1" spans="1:8">
      <c r="A46" s="8" t="s">
        <v>109</v>
      </c>
      <c r="B46" s="8" t="s">
        <v>110</v>
      </c>
      <c r="C46" s="10" t="s">
        <v>111</v>
      </c>
      <c r="D46" s="11" t="s">
        <v>112</v>
      </c>
      <c r="E46" s="12">
        <v>221.5</v>
      </c>
      <c r="F46" s="11">
        <v>84.8</v>
      </c>
      <c r="G46" s="11">
        <f>(E46/3)*0.6+F46*0.4</f>
        <v>78.22</v>
      </c>
      <c r="H46" s="11" t="s">
        <v>13</v>
      </c>
    </row>
    <row r="47" s="2" customFormat="1" ht="27.95" customHeight="1" spans="1:8">
      <c r="A47" s="13"/>
      <c r="B47" s="13"/>
      <c r="C47" s="10" t="s">
        <v>113</v>
      </c>
      <c r="D47" s="11" t="s">
        <v>114</v>
      </c>
      <c r="E47" s="12">
        <v>214.5</v>
      </c>
      <c r="F47" s="11">
        <v>83</v>
      </c>
      <c r="G47" s="11">
        <f>(E47/3)*0.6+F47*0.4</f>
        <v>76.1</v>
      </c>
      <c r="H47" s="11"/>
    </row>
    <row r="48" s="2" customFormat="1" ht="27.95" customHeight="1" spans="1:8">
      <c r="A48" s="15"/>
      <c r="B48" s="15"/>
      <c r="C48" s="10" t="s">
        <v>115</v>
      </c>
      <c r="D48" s="11" t="s">
        <v>116</v>
      </c>
      <c r="E48" s="12">
        <v>206.5</v>
      </c>
      <c r="F48" s="11" t="s">
        <v>18</v>
      </c>
      <c r="G48" s="11"/>
      <c r="H48" s="11"/>
    </row>
    <row r="49" s="2" customFormat="1" ht="27.95" customHeight="1" spans="1:8">
      <c r="A49" s="8" t="s">
        <v>117</v>
      </c>
      <c r="B49" s="8" t="s">
        <v>118</v>
      </c>
      <c r="C49" s="10" t="s">
        <v>119</v>
      </c>
      <c r="D49" s="11" t="s">
        <v>120</v>
      </c>
      <c r="E49" s="12">
        <v>221.5</v>
      </c>
      <c r="F49" s="11">
        <v>79.6</v>
      </c>
      <c r="G49" s="11">
        <f t="shared" ref="G49:G61" si="2">(E49/3)*0.6+F49*0.4</f>
        <v>76.14</v>
      </c>
      <c r="H49" s="11" t="s">
        <v>13</v>
      </c>
    </row>
    <row r="50" s="2" customFormat="1" ht="27.95" customHeight="1" spans="1:8">
      <c r="A50" s="13"/>
      <c r="B50" s="13"/>
      <c r="C50" s="10" t="s">
        <v>121</v>
      </c>
      <c r="D50" s="11" t="s">
        <v>122</v>
      </c>
      <c r="E50" s="12">
        <v>213.5</v>
      </c>
      <c r="F50" s="11">
        <v>82.2</v>
      </c>
      <c r="G50" s="11">
        <f t="shared" si="2"/>
        <v>75.58</v>
      </c>
      <c r="H50" s="11" t="s">
        <v>13</v>
      </c>
    </row>
    <row r="51" s="2" customFormat="1" ht="27.95" customHeight="1" spans="1:8">
      <c r="A51" s="13"/>
      <c r="B51" s="13"/>
      <c r="C51" s="10" t="s">
        <v>123</v>
      </c>
      <c r="D51" s="11" t="s">
        <v>124</v>
      </c>
      <c r="E51" s="12">
        <v>204</v>
      </c>
      <c r="F51" s="11">
        <v>81.2</v>
      </c>
      <c r="G51" s="11">
        <f t="shared" si="2"/>
        <v>73.28</v>
      </c>
      <c r="H51" s="11"/>
    </row>
    <row r="52" s="2" customFormat="1" ht="27.95" customHeight="1" spans="1:8">
      <c r="A52" s="13"/>
      <c r="B52" s="13"/>
      <c r="C52" s="10" t="s">
        <v>125</v>
      </c>
      <c r="D52" s="11" t="s">
        <v>126</v>
      </c>
      <c r="E52" s="12">
        <v>202.5</v>
      </c>
      <c r="F52" s="11">
        <v>80.8</v>
      </c>
      <c r="G52" s="11">
        <f t="shared" si="2"/>
        <v>72.82</v>
      </c>
      <c r="H52" s="11"/>
    </row>
    <row r="53" s="2" customFormat="1" ht="27.95" customHeight="1" spans="1:8">
      <c r="A53" s="13"/>
      <c r="B53" s="13"/>
      <c r="C53" s="10" t="s">
        <v>127</v>
      </c>
      <c r="D53" s="11" t="s">
        <v>128</v>
      </c>
      <c r="E53" s="12">
        <v>207</v>
      </c>
      <c r="F53" s="11">
        <v>77.8</v>
      </c>
      <c r="G53" s="11">
        <f t="shared" si="2"/>
        <v>72.52</v>
      </c>
      <c r="H53" s="11"/>
    </row>
    <row r="54" s="2" customFormat="1" ht="27.95" customHeight="1" spans="1:8">
      <c r="A54" s="15"/>
      <c r="B54" s="15"/>
      <c r="C54" s="10" t="s">
        <v>129</v>
      </c>
      <c r="D54" s="11" t="s">
        <v>130</v>
      </c>
      <c r="E54" s="12">
        <v>211</v>
      </c>
      <c r="F54" s="11">
        <v>74.6</v>
      </c>
      <c r="G54" s="11">
        <f t="shared" si="2"/>
        <v>72.04</v>
      </c>
      <c r="H54" s="11"/>
    </row>
    <row r="55" s="2" customFormat="1" ht="27.95" customHeight="1" spans="1:8">
      <c r="A55" s="8" t="s">
        <v>131</v>
      </c>
      <c r="B55" s="8" t="s">
        <v>132</v>
      </c>
      <c r="C55" s="10" t="s">
        <v>133</v>
      </c>
      <c r="D55" s="11" t="s">
        <v>134</v>
      </c>
      <c r="E55" s="12">
        <v>229.5</v>
      </c>
      <c r="F55" s="11">
        <v>83.2</v>
      </c>
      <c r="G55" s="11">
        <f t="shared" si="2"/>
        <v>79.18</v>
      </c>
      <c r="H55" s="11" t="s">
        <v>13</v>
      </c>
    </row>
    <row r="56" s="2" customFormat="1" ht="27.95" customHeight="1" spans="1:8">
      <c r="A56" s="13"/>
      <c r="B56" s="13"/>
      <c r="C56" s="10" t="s">
        <v>135</v>
      </c>
      <c r="D56" s="11" t="s">
        <v>136</v>
      </c>
      <c r="E56" s="12">
        <v>220</v>
      </c>
      <c r="F56" s="11">
        <v>81.8</v>
      </c>
      <c r="G56" s="11">
        <f t="shared" si="2"/>
        <v>76.72</v>
      </c>
      <c r="H56" s="11" t="s">
        <v>13</v>
      </c>
    </row>
    <row r="57" s="2" customFormat="1" ht="27.95" customHeight="1" spans="1:8">
      <c r="A57" s="13"/>
      <c r="B57" s="13"/>
      <c r="C57" s="10" t="s">
        <v>137</v>
      </c>
      <c r="D57" s="11" t="s">
        <v>138</v>
      </c>
      <c r="E57" s="12">
        <v>220.5</v>
      </c>
      <c r="F57" s="11">
        <v>80.6</v>
      </c>
      <c r="G57" s="11">
        <f t="shared" si="2"/>
        <v>76.34</v>
      </c>
      <c r="H57" s="11" t="s">
        <v>13</v>
      </c>
    </row>
    <row r="58" s="2" customFormat="1" ht="27.95" customHeight="1" spans="1:8">
      <c r="A58" s="13"/>
      <c r="B58" s="13"/>
      <c r="C58" s="10" t="s">
        <v>139</v>
      </c>
      <c r="D58" s="11" t="s">
        <v>140</v>
      </c>
      <c r="E58" s="12">
        <v>210.5</v>
      </c>
      <c r="F58" s="11">
        <v>82.4</v>
      </c>
      <c r="G58" s="11">
        <f t="shared" si="2"/>
        <v>75.06</v>
      </c>
      <c r="H58" s="11"/>
    </row>
    <row r="59" s="2" customFormat="1" ht="27.95" customHeight="1" spans="1:8">
      <c r="A59" s="13"/>
      <c r="B59" s="13"/>
      <c r="C59" s="10" t="s">
        <v>141</v>
      </c>
      <c r="D59" s="11" t="s">
        <v>142</v>
      </c>
      <c r="E59" s="12">
        <v>213.5</v>
      </c>
      <c r="F59" s="11">
        <v>80.6</v>
      </c>
      <c r="G59" s="11">
        <f t="shared" si="2"/>
        <v>74.94</v>
      </c>
      <c r="H59" s="11"/>
    </row>
    <row r="60" s="2" customFormat="1" ht="27.95" customHeight="1" spans="1:8">
      <c r="A60" s="13"/>
      <c r="B60" s="13"/>
      <c r="C60" s="10" t="s">
        <v>143</v>
      </c>
      <c r="D60" s="11" t="s">
        <v>144</v>
      </c>
      <c r="E60" s="12">
        <v>210.5</v>
      </c>
      <c r="F60" s="11">
        <v>81.6</v>
      </c>
      <c r="G60" s="11">
        <f t="shared" si="2"/>
        <v>74.74</v>
      </c>
      <c r="H60" s="11"/>
    </row>
    <row r="61" s="2" customFormat="1" ht="27.95" customHeight="1" spans="1:8">
      <c r="A61" s="13"/>
      <c r="B61" s="13"/>
      <c r="C61" s="10" t="s">
        <v>145</v>
      </c>
      <c r="D61" s="11" t="s">
        <v>146</v>
      </c>
      <c r="E61" s="12">
        <v>212</v>
      </c>
      <c r="F61" s="11">
        <v>78</v>
      </c>
      <c r="G61" s="11">
        <f t="shared" si="2"/>
        <v>73.6</v>
      </c>
      <c r="H61" s="11"/>
    </row>
    <row r="62" s="2" customFormat="1" ht="27.95" customHeight="1" spans="1:8">
      <c r="A62" s="13"/>
      <c r="B62" s="13"/>
      <c r="C62" s="10" t="s">
        <v>147</v>
      </c>
      <c r="D62" s="11" t="s">
        <v>148</v>
      </c>
      <c r="E62" s="12">
        <v>215</v>
      </c>
      <c r="F62" s="11" t="s">
        <v>149</v>
      </c>
      <c r="G62" s="11"/>
      <c r="H62" s="11"/>
    </row>
    <row r="63" s="2" customFormat="1" ht="27.95" customHeight="1" spans="1:8">
      <c r="A63" s="15"/>
      <c r="B63" s="15"/>
      <c r="C63" s="10" t="s">
        <v>150</v>
      </c>
      <c r="D63" s="11" t="s">
        <v>151</v>
      </c>
      <c r="E63" s="12">
        <v>214</v>
      </c>
      <c r="F63" s="11" t="s">
        <v>18</v>
      </c>
      <c r="G63" s="11"/>
      <c r="H63" s="11"/>
    </row>
  </sheetData>
  <autoFilter ref="A3:H63">
    <extLst/>
  </autoFilter>
  <mergeCells count="23">
    <mergeCell ref="A2:H2"/>
    <mergeCell ref="A4:A6"/>
    <mergeCell ref="A7:A9"/>
    <mergeCell ref="A10:A18"/>
    <mergeCell ref="A19:A21"/>
    <mergeCell ref="A22:A24"/>
    <mergeCell ref="A25:A33"/>
    <mergeCell ref="A34:A42"/>
    <mergeCell ref="A43:A45"/>
    <mergeCell ref="A46:A48"/>
    <mergeCell ref="A49:A54"/>
    <mergeCell ref="A55:A63"/>
    <mergeCell ref="B4:B6"/>
    <mergeCell ref="B7:B9"/>
    <mergeCell ref="B10:B18"/>
    <mergeCell ref="B19:B21"/>
    <mergeCell ref="B22:B24"/>
    <mergeCell ref="B25:B33"/>
    <mergeCell ref="B34:B42"/>
    <mergeCell ref="B43:B45"/>
    <mergeCell ref="B46:B48"/>
    <mergeCell ref="B49:B54"/>
    <mergeCell ref="B55:B63"/>
  </mergeCells>
  <conditionalFormatting sqref="C3:C1048576">
    <cfRule type="duplicateValues" dxfId="0" priority="1"/>
  </conditionalFormatting>
  <printOptions horizontalCentered="1"/>
  <pageMargins left="0" right="0" top="0.393700787401575" bottom="0.393700787401575" header="0.511811023622047" footer="0.511811023622047"/>
  <pageSetup paperSize="9" scale="92" orientation="portrait"/>
  <headerFooter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税务外网5</cp:lastModifiedBy>
  <dcterms:created xsi:type="dcterms:W3CDTF">2015-06-05T18:19:00Z</dcterms:created>
  <dcterms:modified xsi:type="dcterms:W3CDTF">2024-05-19T10:36:46Z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AAE8BEFF05924A0CAC2AB7870517D2FC_12</vt:lpwstr>
  </property>
  <property fmtid="{D5CDD505-2E9C-101B-9397-08002B2CF9AE}" pid="3" name="KSOProductBuildVer">
    <vt:lpwstr>2052-12.1.0.16929</vt:lpwstr>
  </property>
</Properties>
</file>