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<sst xmlns="http://schemas.openxmlformats.org/spreadsheetml/2006/main" count="234" uniqueCount="150">
  <si>
    <t>附件1：</t>
  </si>
  <si>
    <t>武汉轻工大学2024年公开招聘入围面试人员总成绩一览表</t>
  </si>
  <si>
    <t>准考证号/报名号</t>
  </si>
  <si>
    <t>姓名</t>
  </si>
  <si>
    <t>笔试成绩（保留4位小数）</t>
  </si>
  <si>
    <t>面试成绩（保留2位小数）</t>
  </si>
  <si>
    <t>总成绩（保留2位小数）</t>
  </si>
  <si>
    <t>总成绩排名</t>
  </si>
  <si>
    <t>是否进入体检、考察环节</t>
  </si>
  <si>
    <t>辅导员A岗</t>
  </si>
  <si>
    <t>70142**1000010</t>
  </si>
  <si>
    <t>常铖</t>
  </si>
  <si>
    <t>免笔试</t>
  </si>
  <si>
    <t>是</t>
  </si>
  <si>
    <t>70142**1000003</t>
  </si>
  <si>
    <t>张弸弛</t>
  </si>
  <si>
    <t>70142**1000015</t>
  </si>
  <si>
    <t>方耀兵</t>
  </si>
  <si>
    <t>否</t>
  </si>
  <si>
    <t>70142**1000006</t>
  </si>
  <si>
    <t>李凯</t>
  </si>
  <si>
    <t>70142**1000011</t>
  </si>
  <si>
    <t>蒋锐</t>
  </si>
  <si>
    <t>70142**1000018</t>
  </si>
  <si>
    <t>巫燕飞</t>
  </si>
  <si>
    <t>70142**1000012</t>
  </si>
  <si>
    <t>劳德平</t>
  </si>
  <si>
    <t>辅导员B岗</t>
  </si>
  <si>
    <t>70142**2000036</t>
  </si>
  <si>
    <t>朱姣姣</t>
  </si>
  <si>
    <t>70142**2000028</t>
  </si>
  <si>
    <t>李翠</t>
  </si>
  <si>
    <t>70142**2000043</t>
  </si>
  <si>
    <t>曾进</t>
  </si>
  <si>
    <t>70142**2000007</t>
  </si>
  <si>
    <t>李亚荣</t>
  </si>
  <si>
    <t>70142**2000026</t>
  </si>
  <si>
    <t>王文艳</t>
  </si>
  <si>
    <t>70142**2000047</t>
  </si>
  <si>
    <t>邱蕾</t>
  </si>
  <si>
    <t>70142**2000003</t>
  </si>
  <si>
    <t>孙千惠</t>
  </si>
  <si>
    <t>70142**2000017</t>
  </si>
  <si>
    <t>陈梦婷</t>
  </si>
  <si>
    <t>70142**2000011</t>
  </si>
  <si>
    <t>刘田田</t>
  </si>
  <si>
    <t>70142**2000034</t>
  </si>
  <si>
    <t>刘利娟</t>
  </si>
  <si>
    <t>70142**2000006</t>
  </si>
  <si>
    <t>晏依琴</t>
  </si>
  <si>
    <t>70142**2000015</t>
  </si>
  <si>
    <t>李鹏艳</t>
  </si>
  <si>
    <t>面试缺考</t>
  </si>
  <si>
    <t>70142**2000031</t>
  </si>
  <si>
    <t>陈晨</t>
  </si>
  <si>
    <t>70142**2000037</t>
  </si>
  <si>
    <t>肖安可</t>
  </si>
  <si>
    <t>70142**2000046</t>
  </si>
  <si>
    <t>王文荟</t>
  </si>
  <si>
    <t>辅导员C岗</t>
  </si>
  <si>
    <t>1142301501415</t>
  </si>
  <si>
    <t>林振兴</t>
  </si>
  <si>
    <t>83.80</t>
  </si>
  <si>
    <t>1142301500925</t>
  </si>
  <si>
    <t>王超</t>
  </si>
  <si>
    <t>85.00</t>
  </si>
  <si>
    <t>1142301500915</t>
  </si>
  <si>
    <t>吴凌智</t>
  </si>
  <si>
    <t>84.80</t>
  </si>
  <si>
    <t>1142301503911</t>
  </si>
  <si>
    <t>彭硕</t>
  </si>
  <si>
    <t>83.20</t>
  </si>
  <si>
    <t>1142301500401</t>
  </si>
  <si>
    <t>黄浩然</t>
  </si>
  <si>
    <t>82.20</t>
  </si>
  <si>
    <t>1142301503601</t>
  </si>
  <si>
    <t>雷小虎</t>
  </si>
  <si>
    <t>79.20</t>
  </si>
  <si>
    <t>1142301502327</t>
  </si>
  <si>
    <t>田锐</t>
  </si>
  <si>
    <t>1142301501106</t>
  </si>
  <si>
    <t>汪家晗</t>
  </si>
  <si>
    <t>79.60</t>
  </si>
  <si>
    <t>1142301500817</t>
  </si>
  <si>
    <t>刘镇宇</t>
  </si>
  <si>
    <t>76.60</t>
  </si>
  <si>
    <t>1142301502826</t>
  </si>
  <si>
    <t>徐逸康</t>
  </si>
  <si>
    <t>1142301503930</t>
  </si>
  <si>
    <t>樊闯</t>
  </si>
  <si>
    <t>77.40</t>
  </si>
  <si>
    <t>1142301501816</t>
  </si>
  <si>
    <t>秦尧</t>
  </si>
  <si>
    <t>78.00</t>
  </si>
  <si>
    <t>辅导员D岗</t>
  </si>
  <si>
    <t>1142301503711</t>
  </si>
  <si>
    <t>刘昱汝</t>
  </si>
  <si>
    <t>1142301501006</t>
  </si>
  <si>
    <t>费婧</t>
  </si>
  <si>
    <t>1142301502615</t>
  </si>
  <si>
    <t>张胜男</t>
  </si>
  <si>
    <t>1142301503317</t>
  </si>
  <si>
    <t>徐田</t>
  </si>
  <si>
    <t>1142301501911</t>
  </si>
  <si>
    <t>刘艺</t>
  </si>
  <si>
    <t>1142301502923</t>
  </si>
  <si>
    <t>孟倩芸</t>
  </si>
  <si>
    <t>1142301501622</t>
  </si>
  <si>
    <t>陈凤莲</t>
  </si>
  <si>
    <t>1142301502217</t>
  </si>
  <si>
    <t>李丛</t>
  </si>
  <si>
    <t>1142301501315</t>
  </si>
  <si>
    <t>吴佳卉</t>
  </si>
  <si>
    <t>1142301503923</t>
  </si>
  <si>
    <t>周倩</t>
  </si>
  <si>
    <t>1142301503013</t>
  </si>
  <si>
    <t>马丹阳</t>
  </si>
  <si>
    <t>1142301500812</t>
  </si>
  <si>
    <t>李迎雪</t>
  </si>
  <si>
    <t>辅导员E岗</t>
  </si>
  <si>
    <t>1142301501919</t>
  </si>
  <si>
    <t>艾克白·于山</t>
  </si>
  <si>
    <t>辅导员F岗</t>
  </si>
  <si>
    <t>1142301500923</t>
  </si>
  <si>
    <t>王晓国</t>
  </si>
  <si>
    <t>1142301500919</t>
  </si>
  <si>
    <t>沈艺</t>
  </si>
  <si>
    <t>1142301503402</t>
  </si>
  <si>
    <t>郝永钢</t>
  </si>
  <si>
    <t>1142301501323</t>
  </si>
  <si>
    <t>周泽世</t>
  </si>
  <si>
    <t>1142301500130</t>
  </si>
  <si>
    <t>李佳瑞</t>
  </si>
  <si>
    <t>1142301503421</t>
  </si>
  <si>
    <t>程和义</t>
  </si>
  <si>
    <t>辅导员G岗</t>
  </si>
  <si>
    <t>1142301501520</t>
  </si>
  <si>
    <t>邓可心</t>
  </si>
  <si>
    <t>1142301502215</t>
  </si>
  <si>
    <t>杨楚楚</t>
  </si>
  <si>
    <t>1142301501709</t>
  </si>
  <si>
    <t>张华一</t>
  </si>
  <si>
    <t>1142301503902</t>
  </si>
  <si>
    <t>孙卜凡</t>
  </si>
  <si>
    <t>1142301501301</t>
  </si>
  <si>
    <t>徐卓</t>
  </si>
  <si>
    <t>1142301500323</t>
  </si>
  <si>
    <t>宋俊逸</t>
  </si>
  <si>
    <t>1142301502819</t>
  </si>
  <si>
    <t>戴梦君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</si>
</sst>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公文小标宋简"/>
      <family val="3"/>
    </font>
    <font>
      <sz val="14"/>
      <name val="公文小标宋简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仿宋_GB2312"/>
      <family val="3"/>
    </font>
    <font>
      <sz val="11"/>
      <color rgb="FF000000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176" fontId="46" fillId="0" borderId="16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77" fontId="46" fillId="0" borderId="16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177" fontId="46" fillId="0" borderId="20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178" fontId="46" fillId="0" borderId="16" xfId="0" applyNumberFormat="1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176" fontId="46" fillId="0" borderId="27" xfId="0" applyNumberFormat="1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16" xfId="0" applyFont="1" applyBorder="1" applyAlignment="1" quotePrefix="1">
      <alignment horizontal="center" vertical="center"/>
    </xf>
    <xf numFmtId="0" fontId="46" fillId="0" borderId="27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SheetLayoutView="100" workbookViewId="0" topLeftCell="A1">
      <selection activeCell="N17" sqref="N17"/>
    </sheetView>
  </sheetViews>
  <sheetFormatPr defaultColWidth="9.00390625" defaultRowHeight="14.25"/>
  <cols>
    <col min="1" max="1" width="16.25390625" style="0" customWidth="1"/>
    <col min="2" max="2" width="12.125" style="0" customWidth="1"/>
    <col min="3" max="3" width="11.75390625" style="0" customWidth="1"/>
    <col min="4" max="5" width="9.375" style="0" customWidth="1"/>
    <col min="6" max="7" width="10.375" style="0" customWidth="1"/>
  </cols>
  <sheetData>
    <row r="1" ht="21.75" customHeight="1">
      <c r="A1" s="1" t="s">
        <v>0</v>
      </c>
    </row>
    <row r="2" spans="1:7" ht="33.75" customHeight="1">
      <c r="A2" s="2" t="s">
        <v>1</v>
      </c>
      <c r="B2" s="2"/>
      <c r="C2" s="2"/>
      <c r="D2" s="2"/>
      <c r="E2" s="2"/>
      <c r="F2" s="2"/>
      <c r="G2" s="2"/>
    </row>
    <row r="3" spans="1:7" ht="48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spans="1:7" ht="24" customHeight="1">
      <c r="A4" s="6" t="s">
        <v>9</v>
      </c>
      <c r="B4" s="7"/>
      <c r="C4" s="7"/>
      <c r="D4" s="7"/>
      <c r="E4" s="7"/>
      <c r="F4" s="7"/>
      <c r="G4" s="8"/>
    </row>
    <row r="5" spans="1:7" ht="19.5" customHeight="1">
      <c r="A5" s="9" t="s">
        <v>10</v>
      </c>
      <c r="B5" s="10" t="s">
        <v>11</v>
      </c>
      <c r="C5" s="9" t="s">
        <v>12</v>
      </c>
      <c r="D5" s="11">
        <v>86.6</v>
      </c>
      <c r="E5" s="11">
        <f>D5</f>
        <v>86.6</v>
      </c>
      <c r="F5" s="12">
        <v>1</v>
      </c>
      <c r="G5" s="13" t="s">
        <v>13</v>
      </c>
    </row>
    <row r="6" spans="1:7" ht="19.5" customHeight="1">
      <c r="A6" s="9" t="s">
        <v>14</v>
      </c>
      <c r="B6" s="10" t="s">
        <v>15</v>
      </c>
      <c r="C6" s="9" t="s">
        <v>12</v>
      </c>
      <c r="D6" s="11">
        <v>86.4</v>
      </c>
      <c r="E6" s="11">
        <f aca="true" t="shared" si="0" ref="E6:E11">D6</f>
        <v>86.4</v>
      </c>
      <c r="F6" s="12">
        <v>2</v>
      </c>
      <c r="G6" s="13" t="s">
        <v>13</v>
      </c>
    </row>
    <row r="7" spans="1:7" ht="19.5" customHeight="1">
      <c r="A7" s="9" t="s">
        <v>16</v>
      </c>
      <c r="B7" s="10" t="s">
        <v>17</v>
      </c>
      <c r="C7" s="9" t="s">
        <v>12</v>
      </c>
      <c r="D7" s="11">
        <v>82</v>
      </c>
      <c r="E7" s="11">
        <f t="shared" si="0"/>
        <v>82</v>
      </c>
      <c r="F7" s="12">
        <v>3</v>
      </c>
      <c r="G7" s="13" t="s">
        <v>18</v>
      </c>
    </row>
    <row r="8" spans="1:7" ht="19.5" customHeight="1">
      <c r="A8" s="9" t="s">
        <v>19</v>
      </c>
      <c r="B8" s="10" t="s">
        <v>20</v>
      </c>
      <c r="C8" s="9" t="s">
        <v>12</v>
      </c>
      <c r="D8" s="11">
        <v>79</v>
      </c>
      <c r="E8" s="11">
        <f t="shared" si="0"/>
        <v>79</v>
      </c>
      <c r="F8" s="12">
        <v>4</v>
      </c>
      <c r="G8" s="13" t="s">
        <v>18</v>
      </c>
    </row>
    <row r="9" spans="1:7" ht="19.5" customHeight="1">
      <c r="A9" s="9" t="s">
        <v>21</v>
      </c>
      <c r="B9" s="10" t="s">
        <v>22</v>
      </c>
      <c r="C9" s="9" t="s">
        <v>12</v>
      </c>
      <c r="D9" s="11">
        <v>78.8</v>
      </c>
      <c r="E9" s="11">
        <f t="shared" si="0"/>
        <v>78.8</v>
      </c>
      <c r="F9" s="12">
        <v>5</v>
      </c>
      <c r="G9" s="13" t="s">
        <v>18</v>
      </c>
    </row>
    <row r="10" spans="1:7" ht="19.5" customHeight="1">
      <c r="A10" s="9" t="s">
        <v>23</v>
      </c>
      <c r="B10" s="10" t="s">
        <v>24</v>
      </c>
      <c r="C10" s="9" t="s">
        <v>12</v>
      </c>
      <c r="D10" s="11">
        <v>77.2</v>
      </c>
      <c r="E10" s="11">
        <f t="shared" si="0"/>
        <v>77.2</v>
      </c>
      <c r="F10" s="12">
        <v>6</v>
      </c>
      <c r="G10" s="13" t="s">
        <v>18</v>
      </c>
    </row>
    <row r="11" spans="1:7" ht="19.5" customHeight="1">
      <c r="A11" s="9" t="s">
        <v>25</v>
      </c>
      <c r="B11" s="10" t="s">
        <v>26</v>
      </c>
      <c r="C11" s="9" t="s">
        <v>12</v>
      </c>
      <c r="D11" s="11">
        <v>68.8</v>
      </c>
      <c r="E11" s="11">
        <f t="shared" si="0"/>
        <v>68.8</v>
      </c>
      <c r="F11" s="12">
        <v>7</v>
      </c>
      <c r="G11" s="13" t="s">
        <v>18</v>
      </c>
    </row>
    <row r="12" spans="1:7" ht="27" customHeight="1">
      <c r="A12" s="14" t="s">
        <v>27</v>
      </c>
      <c r="B12" s="15"/>
      <c r="C12" s="15"/>
      <c r="D12" s="15"/>
      <c r="E12" s="15"/>
      <c r="F12" s="15"/>
      <c r="G12" s="16"/>
    </row>
    <row r="13" spans="1:7" ht="19.5" customHeight="1">
      <c r="A13" s="9" t="s">
        <v>28</v>
      </c>
      <c r="B13" s="10" t="s">
        <v>29</v>
      </c>
      <c r="C13" s="9" t="s">
        <v>12</v>
      </c>
      <c r="D13" s="11">
        <v>86.6</v>
      </c>
      <c r="E13" s="11">
        <f>D13</f>
        <v>86.6</v>
      </c>
      <c r="F13" s="12">
        <v>1</v>
      </c>
      <c r="G13" s="13" t="s">
        <v>13</v>
      </c>
    </row>
    <row r="14" spans="1:7" ht="19.5" customHeight="1">
      <c r="A14" s="9" t="s">
        <v>30</v>
      </c>
      <c r="B14" s="10" t="s">
        <v>31</v>
      </c>
      <c r="C14" s="9" t="s">
        <v>12</v>
      </c>
      <c r="D14" s="11">
        <v>85.2</v>
      </c>
      <c r="E14" s="11">
        <f aca="true" t="shared" si="1" ref="E14:E27">D14</f>
        <v>85.2</v>
      </c>
      <c r="F14" s="12">
        <v>2</v>
      </c>
      <c r="G14" s="13" t="s">
        <v>13</v>
      </c>
    </row>
    <row r="15" spans="1:7" ht="19.5" customHeight="1">
      <c r="A15" s="9" t="s">
        <v>32</v>
      </c>
      <c r="B15" s="10" t="s">
        <v>33</v>
      </c>
      <c r="C15" s="9" t="s">
        <v>12</v>
      </c>
      <c r="D15" s="11">
        <v>83.2</v>
      </c>
      <c r="E15" s="11">
        <f t="shared" si="1"/>
        <v>83.2</v>
      </c>
      <c r="F15" s="12">
        <v>3</v>
      </c>
      <c r="G15" s="13" t="s">
        <v>18</v>
      </c>
    </row>
    <row r="16" spans="1:7" ht="19.5" customHeight="1">
      <c r="A16" s="9" t="s">
        <v>34</v>
      </c>
      <c r="B16" s="10" t="s">
        <v>35</v>
      </c>
      <c r="C16" s="9" t="s">
        <v>12</v>
      </c>
      <c r="D16" s="11">
        <v>82</v>
      </c>
      <c r="E16" s="11">
        <f t="shared" si="1"/>
        <v>82</v>
      </c>
      <c r="F16" s="12">
        <v>4</v>
      </c>
      <c r="G16" s="13" t="s">
        <v>18</v>
      </c>
    </row>
    <row r="17" spans="1:7" ht="19.5" customHeight="1">
      <c r="A17" s="9" t="s">
        <v>36</v>
      </c>
      <c r="B17" s="10" t="s">
        <v>37</v>
      </c>
      <c r="C17" s="9" t="s">
        <v>12</v>
      </c>
      <c r="D17" s="11">
        <v>82</v>
      </c>
      <c r="E17" s="11">
        <f t="shared" si="1"/>
        <v>82</v>
      </c>
      <c r="F17" s="12">
        <v>5</v>
      </c>
      <c r="G17" s="13" t="s">
        <v>18</v>
      </c>
    </row>
    <row r="18" spans="1:7" ht="19.5" customHeight="1">
      <c r="A18" s="9" t="s">
        <v>38</v>
      </c>
      <c r="B18" s="10" t="s">
        <v>39</v>
      </c>
      <c r="C18" s="9" t="s">
        <v>12</v>
      </c>
      <c r="D18" s="11">
        <v>79.6</v>
      </c>
      <c r="E18" s="11">
        <f t="shared" si="1"/>
        <v>79.6</v>
      </c>
      <c r="F18" s="12">
        <v>6</v>
      </c>
      <c r="G18" s="13" t="s">
        <v>18</v>
      </c>
    </row>
    <row r="19" spans="1:7" ht="19.5" customHeight="1">
      <c r="A19" s="9" t="s">
        <v>40</v>
      </c>
      <c r="B19" s="10" t="s">
        <v>41</v>
      </c>
      <c r="C19" s="9" t="s">
        <v>12</v>
      </c>
      <c r="D19" s="11">
        <v>79.2</v>
      </c>
      <c r="E19" s="11">
        <f t="shared" si="1"/>
        <v>79.2</v>
      </c>
      <c r="F19" s="12">
        <v>7</v>
      </c>
      <c r="G19" s="13" t="s">
        <v>18</v>
      </c>
    </row>
    <row r="20" spans="1:7" ht="19.5" customHeight="1">
      <c r="A20" s="9" t="s">
        <v>42</v>
      </c>
      <c r="B20" s="10" t="s">
        <v>43</v>
      </c>
      <c r="C20" s="9" t="s">
        <v>12</v>
      </c>
      <c r="D20" s="11">
        <v>78.8</v>
      </c>
      <c r="E20" s="11">
        <f t="shared" si="1"/>
        <v>78.8</v>
      </c>
      <c r="F20" s="12">
        <v>8</v>
      </c>
      <c r="G20" s="13" t="s">
        <v>18</v>
      </c>
    </row>
    <row r="21" spans="1:7" ht="19.5" customHeight="1">
      <c r="A21" s="9" t="s">
        <v>44</v>
      </c>
      <c r="B21" s="10" t="s">
        <v>45</v>
      </c>
      <c r="C21" s="9" t="s">
        <v>12</v>
      </c>
      <c r="D21" s="11">
        <v>78.2</v>
      </c>
      <c r="E21" s="11">
        <f t="shared" si="1"/>
        <v>78.2</v>
      </c>
      <c r="F21" s="12">
        <v>9</v>
      </c>
      <c r="G21" s="13" t="s">
        <v>18</v>
      </c>
    </row>
    <row r="22" spans="1:7" ht="19.5" customHeight="1">
      <c r="A22" s="9" t="s">
        <v>46</v>
      </c>
      <c r="B22" s="10" t="s">
        <v>47</v>
      </c>
      <c r="C22" s="9" t="s">
        <v>12</v>
      </c>
      <c r="D22" s="11">
        <v>77.2</v>
      </c>
      <c r="E22" s="11">
        <f t="shared" si="1"/>
        <v>77.2</v>
      </c>
      <c r="F22" s="12">
        <v>10</v>
      </c>
      <c r="G22" s="13" t="s">
        <v>18</v>
      </c>
    </row>
    <row r="23" spans="1:7" ht="19.5" customHeight="1">
      <c r="A23" s="9" t="s">
        <v>48</v>
      </c>
      <c r="B23" s="10" t="s">
        <v>49</v>
      </c>
      <c r="C23" s="9" t="s">
        <v>12</v>
      </c>
      <c r="D23" s="11">
        <v>70.8</v>
      </c>
      <c r="E23" s="11">
        <f t="shared" si="1"/>
        <v>70.8</v>
      </c>
      <c r="F23" s="12">
        <v>11</v>
      </c>
      <c r="G23" s="13" t="s">
        <v>18</v>
      </c>
    </row>
    <row r="24" spans="1:7" ht="19.5" customHeight="1">
      <c r="A24" s="9" t="s">
        <v>50</v>
      </c>
      <c r="B24" s="10" t="s">
        <v>51</v>
      </c>
      <c r="C24" s="9" t="s">
        <v>12</v>
      </c>
      <c r="D24" s="17">
        <v>0</v>
      </c>
      <c r="E24" s="11">
        <f t="shared" si="1"/>
        <v>0</v>
      </c>
      <c r="F24" s="18" t="s">
        <v>52</v>
      </c>
      <c r="G24" s="13" t="s">
        <v>18</v>
      </c>
    </row>
    <row r="25" spans="1:7" ht="19.5" customHeight="1">
      <c r="A25" s="9" t="s">
        <v>53</v>
      </c>
      <c r="B25" s="10" t="s">
        <v>54</v>
      </c>
      <c r="C25" s="9" t="s">
        <v>12</v>
      </c>
      <c r="D25" s="17">
        <v>0</v>
      </c>
      <c r="E25" s="11">
        <f t="shared" si="1"/>
        <v>0</v>
      </c>
      <c r="F25" s="18" t="s">
        <v>52</v>
      </c>
      <c r="G25" s="13" t="s">
        <v>18</v>
      </c>
    </row>
    <row r="26" spans="1:7" ht="19.5" customHeight="1">
      <c r="A26" s="9" t="s">
        <v>55</v>
      </c>
      <c r="B26" s="10" t="s">
        <v>56</v>
      </c>
      <c r="C26" s="9" t="s">
        <v>12</v>
      </c>
      <c r="D26" s="17">
        <v>0</v>
      </c>
      <c r="E26" s="11">
        <f t="shared" si="1"/>
        <v>0</v>
      </c>
      <c r="F26" s="18" t="s">
        <v>52</v>
      </c>
      <c r="G26" s="13" t="s">
        <v>18</v>
      </c>
    </row>
    <row r="27" spans="1:7" ht="19.5" customHeight="1">
      <c r="A27" s="19" t="s">
        <v>57</v>
      </c>
      <c r="B27" s="20" t="s">
        <v>58</v>
      </c>
      <c r="C27" s="19" t="s">
        <v>12</v>
      </c>
      <c r="D27" s="21">
        <v>0</v>
      </c>
      <c r="E27" s="11">
        <f t="shared" si="1"/>
        <v>0</v>
      </c>
      <c r="F27" s="22" t="s">
        <v>52</v>
      </c>
      <c r="G27" s="23" t="s">
        <v>18</v>
      </c>
    </row>
    <row r="28" spans="1:7" ht="19.5" customHeight="1">
      <c r="A28" s="24" t="s">
        <v>59</v>
      </c>
      <c r="B28" s="25"/>
      <c r="C28" s="25"/>
      <c r="D28" s="25"/>
      <c r="E28" s="25"/>
      <c r="F28" s="25"/>
      <c r="G28" s="26"/>
    </row>
    <row r="29" spans="1:7" ht="19.5" customHeight="1">
      <c r="A29" s="36" t="s">
        <v>60</v>
      </c>
      <c r="B29" s="9" t="s">
        <v>61</v>
      </c>
      <c r="C29" s="27">
        <v>79.1667</v>
      </c>
      <c r="D29" s="11" t="s">
        <v>62</v>
      </c>
      <c r="E29" s="11">
        <f>D29*0.6+C29*0.4</f>
        <v>81.94668</v>
      </c>
      <c r="F29" s="12">
        <v>1</v>
      </c>
      <c r="G29" s="13" t="s">
        <v>13</v>
      </c>
    </row>
    <row r="30" spans="1:7" ht="19.5" customHeight="1">
      <c r="A30" s="36" t="s">
        <v>63</v>
      </c>
      <c r="B30" s="9" t="s">
        <v>64</v>
      </c>
      <c r="C30" s="27">
        <v>70.3333</v>
      </c>
      <c r="D30" s="11" t="s">
        <v>65</v>
      </c>
      <c r="E30" s="11">
        <f aca="true" t="shared" si="2" ref="E30:E40">D30*0.6+C30*0.4</f>
        <v>79.13332</v>
      </c>
      <c r="F30" s="12">
        <v>2</v>
      </c>
      <c r="G30" s="13" t="s">
        <v>13</v>
      </c>
    </row>
    <row r="31" spans="1:7" ht="19.5" customHeight="1">
      <c r="A31" s="36" t="s">
        <v>66</v>
      </c>
      <c r="B31" s="9" t="s">
        <v>67</v>
      </c>
      <c r="C31" s="27">
        <v>68.8333</v>
      </c>
      <c r="D31" s="11" t="s">
        <v>68</v>
      </c>
      <c r="E31" s="11">
        <f t="shared" si="2"/>
        <v>78.41332</v>
      </c>
      <c r="F31" s="12">
        <v>3</v>
      </c>
      <c r="G31" s="13" t="s">
        <v>13</v>
      </c>
    </row>
    <row r="32" spans="1:7" ht="19.5" customHeight="1">
      <c r="A32" s="36" t="s">
        <v>69</v>
      </c>
      <c r="B32" s="9" t="s">
        <v>70</v>
      </c>
      <c r="C32" s="27">
        <v>70</v>
      </c>
      <c r="D32" s="11" t="s">
        <v>71</v>
      </c>
      <c r="E32" s="11">
        <f t="shared" si="2"/>
        <v>77.92</v>
      </c>
      <c r="F32" s="12">
        <v>4</v>
      </c>
      <c r="G32" s="13" t="s">
        <v>13</v>
      </c>
    </row>
    <row r="33" spans="1:7" ht="19.5" customHeight="1">
      <c r="A33" s="36" t="s">
        <v>72</v>
      </c>
      <c r="B33" s="9" t="s">
        <v>73</v>
      </c>
      <c r="C33" s="27">
        <v>71.3333</v>
      </c>
      <c r="D33" s="11" t="s">
        <v>74</v>
      </c>
      <c r="E33" s="11">
        <f t="shared" si="2"/>
        <v>77.85332</v>
      </c>
      <c r="F33" s="12">
        <v>5</v>
      </c>
      <c r="G33" s="13" t="s">
        <v>18</v>
      </c>
    </row>
    <row r="34" spans="1:7" ht="19.5" customHeight="1">
      <c r="A34" s="36" t="s">
        <v>75</v>
      </c>
      <c r="B34" s="9" t="s">
        <v>76</v>
      </c>
      <c r="C34" s="27">
        <v>74.5</v>
      </c>
      <c r="D34" s="11" t="s">
        <v>77</v>
      </c>
      <c r="E34" s="11">
        <f t="shared" si="2"/>
        <v>77.32000000000001</v>
      </c>
      <c r="F34" s="12">
        <v>6</v>
      </c>
      <c r="G34" s="13" t="s">
        <v>18</v>
      </c>
    </row>
    <row r="35" spans="1:7" ht="19.5" customHeight="1">
      <c r="A35" s="36" t="s">
        <v>78</v>
      </c>
      <c r="B35" s="9" t="s">
        <v>79</v>
      </c>
      <c r="C35" s="27">
        <v>72.8333</v>
      </c>
      <c r="D35" s="11" t="s">
        <v>77</v>
      </c>
      <c r="E35" s="11">
        <f t="shared" si="2"/>
        <v>76.65332000000001</v>
      </c>
      <c r="F35" s="12">
        <v>7</v>
      </c>
      <c r="G35" s="13" t="s">
        <v>18</v>
      </c>
    </row>
    <row r="36" spans="1:7" ht="19.5" customHeight="1">
      <c r="A36" s="36" t="s">
        <v>80</v>
      </c>
      <c r="B36" s="9" t="s">
        <v>81</v>
      </c>
      <c r="C36" s="27">
        <v>72</v>
      </c>
      <c r="D36" s="11" t="s">
        <v>82</v>
      </c>
      <c r="E36" s="11">
        <f t="shared" si="2"/>
        <v>76.56</v>
      </c>
      <c r="F36" s="12">
        <v>8</v>
      </c>
      <c r="G36" s="13" t="s">
        <v>18</v>
      </c>
    </row>
    <row r="37" spans="1:7" ht="19.5" customHeight="1">
      <c r="A37" s="36" t="s">
        <v>83</v>
      </c>
      <c r="B37" s="9" t="s">
        <v>84</v>
      </c>
      <c r="C37" s="27">
        <v>74.5</v>
      </c>
      <c r="D37" s="11" t="s">
        <v>85</v>
      </c>
      <c r="E37" s="11">
        <f t="shared" si="2"/>
        <v>75.75999999999999</v>
      </c>
      <c r="F37" s="12">
        <v>9</v>
      </c>
      <c r="G37" s="13" t="s">
        <v>18</v>
      </c>
    </row>
    <row r="38" spans="1:7" ht="19.5" customHeight="1">
      <c r="A38" s="36" t="s">
        <v>86</v>
      </c>
      <c r="B38" s="9" t="s">
        <v>87</v>
      </c>
      <c r="C38" s="27">
        <v>74</v>
      </c>
      <c r="D38" s="11">
        <v>75.4</v>
      </c>
      <c r="E38" s="11">
        <f t="shared" si="2"/>
        <v>74.84</v>
      </c>
      <c r="F38" s="12">
        <v>10</v>
      </c>
      <c r="G38" s="13" t="s">
        <v>18</v>
      </c>
    </row>
    <row r="39" spans="1:7" ht="19.5" customHeight="1">
      <c r="A39" s="36" t="s">
        <v>88</v>
      </c>
      <c r="B39" s="9" t="s">
        <v>89</v>
      </c>
      <c r="C39" s="27">
        <v>71</v>
      </c>
      <c r="D39" s="11" t="s">
        <v>90</v>
      </c>
      <c r="E39" s="11">
        <f t="shared" si="2"/>
        <v>74.84</v>
      </c>
      <c r="F39" s="12">
        <v>11</v>
      </c>
      <c r="G39" s="13" t="s">
        <v>18</v>
      </c>
    </row>
    <row r="40" spans="1:7" ht="19.5" customHeight="1">
      <c r="A40" s="36" t="s">
        <v>91</v>
      </c>
      <c r="B40" s="9" t="s">
        <v>92</v>
      </c>
      <c r="C40" s="27">
        <v>70</v>
      </c>
      <c r="D40" s="11" t="s">
        <v>93</v>
      </c>
      <c r="E40" s="11">
        <f t="shared" si="2"/>
        <v>74.8</v>
      </c>
      <c r="F40" s="12">
        <v>12</v>
      </c>
      <c r="G40" s="13" t="s">
        <v>18</v>
      </c>
    </row>
    <row r="41" spans="1:7" ht="19.5" customHeight="1">
      <c r="A41" s="28" t="s">
        <v>94</v>
      </c>
      <c r="B41" s="29"/>
      <c r="C41" s="29"/>
      <c r="D41" s="29"/>
      <c r="E41" s="29"/>
      <c r="F41" s="29"/>
      <c r="G41" s="30"/>
    </row>
    <row r="42" spans="1:7" ht="19.5" customHeight="1">
      <c r="A42" s="36" t="s">
        <v>95</v>
      </c>
      <c r="B42" s="9" t="s">
        <v>96</v>
      </c>
      <c r="C42" s="27">
        <v>70.3333</v>
      </c>
      <c r="D42" s="11">
        <v>87.6</v>
      </c>
      <c r="E42" s="11">
        <f>D42*0.6+C42*0.4</f>
        <v>80.69332</v>
      </c>
      <c r="F42" s="12">
        <v>1</v>
      </c>
      <c r="G42" s="13" t="s">
        <v>13</v>
      </c>
    </row>
    <row r="43" spans="1:7" ht="19.5" customHeight="1">
      <c r="A43" s="36" t="s">
        <v>97</v>
      </c>
      <c r="B43" s="9" t="s">
        <v>98</v>
      </c>
      <c r="C43" s="27">
        <v>70.6667</v>
      </c>
      <c r="D43" s="11">
        <v>86</v>
      </c>
      <c r="E43" s="11">
        <f aca="true" t="shared" si="3" ref="E43:E53">D43*0.6+C43*0.4</f>
        <v>79.86668</v>
      </c>
      <c r="F43" s="12">
        <v>2</v>
      </c>
      <c r="G43" s="13" t="s">
        <v>13</v>
      </c>
    </row>
    <row r="44" spans="1:7" ht="19.5" customHeight="1">
      <c r="A44" s="36" t="s">
        <v>99</v>
      </c>
      <c r="B44" s="9" t="s">
        <v>100</v>
      </c>
      <c r="C44" s="27">
        <v>69.8333</v>
      </c>
      <c r="D44" s="11">
        <v>86.1</v>
      </c>
      <c r="E44" s="11">
        <f t="shared" si="3"/>
        <v>79.59331999999999</v>
      </c>
      <c r="F44" s="12">
        <v>3</v>
      </c>
      <c r="G44" s="13" t="s">
        <v>13</v>
      </c>
    </row>
    <row r="45" spans="1:7" ht="19.5" customHeight="1">
      <c r="A45" s="36" t="s">
        <v>101</v>
      </c>
      <c r="B45" s="9" t="s">
        <v>102</v>
      </c>
      <c r="C45" s="27">
        <v>70.3333</v>
      </c>
      <c r="D45" s="11">
        <v>85.4</v>
      </c>
      <c r="E45" s="11">
        <f t="shared" si="3"/>
        <v>79.37332</v>
      </c>
      <c r="F45" s="12">
        <v>4</v>
      </c>
      <c r="G45" s="13" t="s">
        <v>13</v>
      </c>
    </row>
    <row r="46" spans="1:7" ht="19.5" customHeight="1">
      <c r="A46" s="36" t="s">
        <v>103</v>
      </c>
      <c r="B46" s="9" t="s">
        <v>104</v>
      </c>
      <c r="C46" s="27">
        <v>71.1667</v>
      </c>
      <c r="D46" s="11">
        <v>84.12</v>
      </c>
      <c r="E46" s="11">
        <f t="shared" si="3"/>
        <v>78.93868</v>
      </c>
      <c r="F46" s="12">
        <v>5</v>
      </c>
      <c r="G46" s="13" t="s">
        <v>18</v>
      </c>
    </row>
    <row r="47" spans="1:7" ht="19.5" customHeight="1">
      <c r="A47" s="36" t="s">
        <v>105</v>
      </c>
      <c r="B47" s="9" t="s">
        <v>106</v>
      </c>
      <c r="C47" s="27">
        <v>71.5</v>
      </c>
      <c r="D47" s="11">
        <v>83.4</v>
      </c>
      <c r="E47" s="11">
        <f t="shared" si="3"/>
        <v>78.64</v>
      </c>
      <c r="F47" s="12">
        <v>6</v>
      </c>
      <c r="G47" s="13" t="s">
        <v>18</v>
      </c>
    </row>
    <row r="48" spans="1:7" ht="19.5" customHeight="1">
      <c r="A48" s="36" t="s">
        <v>107</v>
      </c>
      <c r="B48" s="9" t="s">
        <v>108</v>
      </c>
      <c r="C48" s="27">
        <v>69.8333</v>
      </c>
      <c r="D48" s="11">
        <v>84</v>
      </c>
      <c r="E48" s="11">
        <f t="shared" si="3"/>
        <v>78.33332</v>
      </c>
      <c r="F48" s="12">
        <v>7</v>
      </c>
      <c r="G48" s="13" t="s">
        <v>18</v>
      </c>
    </row>
    <row r="49" spans="1:7" ht="19.5" customHeight="1">
      <c r="A49" s="36" t="s">
        <v>109</v>
      </c>
      <c r="B49" s="9" t="s">
        <v>110</v>
      </c>
      <c r="C49" s="27">
        <v>74.5</v>
      </c>
      <c r="D49" s="11">
        <v>80.8</v>
      </c>
      <c r="E49" s="11">
        <f t="shared" si="3"/>
        <v>78.28</v>
      </c>
      <c r="F49" s="12">
        <v>8</v>
      </c>
      <c r="G49" s="13" t="s">
        <v>18</v>
      </c>
    </row>
    <row r="50" spans="1:7" ht="19.5" customHeight="1">
      <c r="A50" s="36" t="s">
        <v>111</v>
      </c>
      <c r="B50" s="9" t="s">
        <v>112</v>
      </c>
      <c r="C50" s="27">
        <v>69.6667</v>
      </c>
      <c r="D50" s="11">
        <v>83.8</v>
      </c>
      <c r="E50" s="11">
        <f t="shared" si="3"/>
        <v>78.14668</v>
      </c>
      <c r="F50" s="12">
        <v>9</v>
      </c>
      <c r="G50" s="13" t="s">
        <v>18</v>
      </c>
    </row>
    <row r="51" spans="1:7" ht="19.5" customHeight="1">
      <c r="A51" s="36" t="s">
        <v>113</v>
      </c>
      <c r="B51" s="9" t="s">
        <v>114</v>
      </c>
      <c r="C51" s="27">
        <v>70.6667</v>
      </c>
      <c r="D51" s="11">
        <v>80.8</v>
      </c>
      <c r="E51" s="11">
        <f t="shared" si="3"/>
        <v>76.74668</v>
      </c>
      <c r="F51" s="12">
        <v>10</v>
      </c>
      <c r="G51" s="13" t="s">
        <v>18</v>
      </c>
    </row>
    <row r="52" spans="1:7" ht="19.5" customHeight="1">
      <c r="A52" s="36" t="s">
        <v>115</v>
      </c>
      <c r="B52" s="9" t="s">
        <v>116</v>
      </c>
      <c r="C52" s="27">
        <v>70</v>
      </c>
      <c r="D52" s="11">
        <v>79.9</v>
      </c>
      <c r="E52" s="11">
        <f t="shared" si="3"/>
        <v>75.94</v>
      </c>
      <c r="F52" s="12">
        <v>11</v>
      </c>
      <c r="G52" s="13" t="s">
        <v>18</v>
      </c>
    </row>
    <row r="53" spans="1:7" ht="19.5" customHeight="1">
      <c r="A53" s="36" t="s">
        <v>117</v>
      </c>
      <c r="B53" s="9" t="s">
        <v>118</v>
      </c>
      <c r="C53" s="27">
        <v>75</v>
      </c>
      <c r="D53" s="17">
        <v>0</v>
      </c>
      <c r="E53" s="11">
        <f t="shared" si="3"/>
        <v>30</v>
      </c>
      <c r="F53" s="18" t="s">
        <v>52</v>
      </c>
      <c r="G53" s="13" t="s">
        <v>18</v>
      </c>
    </row>
    <row r="54" spans="1:7" ht="19.5" customHeight="1">
      <c r="A54" s="28" t="s">
        <v>119</v>
      </c>
      <c r="B54" s="29"/>
      <c r="C54" s="29"/>
      <c r="D54" s="29"/>
      <c r="E54" s="29"/>
      <c r="F54" s="29"/>
      <c r="G54" s="30"/>
    </row>
    <row r="55" spans="1:7" ht="19.5" customHeight="1">
      <c r="A55" s="36" t="s">
        <v>120</v>
      </c>
      <c r="B55" s="9" t="s">
        <v>121</v>
      </c>
      <c r="C55" s="27">
        <v>51.8333</v>
      </c>
      <c r="D55" s="11">
        <v>76.6</v>
      </c>
      <c r="E55" s="11">
        <f>D55*0.6+C55*0.4</f>
        <v>66.69332</v>
      </c>
      <c r="F55" s="12">
        <v>1</v>
      </c>
      <c r="G55" s="13" t="s">
        <v>13</v>
      </c>
    </row>
    <row r="56" spans="1:7" ht="24.75" customHeight="1">
      <c r="A56" s="14" t="s">
        <v>122</v>
      </c>
      <c r="B56" s="15"/>
      <c r="C56" s="15"/>
      <c r="D56" s="15"/>
      <c r="E56" s="15"/>
      <c r="F56" s="15"/>
      <c r="G56" s="16"/>
    </row>
    <row r="57" spans="1:7" ht="19.5" customHeight="1">
      <c r="A57" s="36" t="s">
        <v>123</v>
      </c>
      <c r="B57" s="9" t="s">
        <v>124</v>
      </c>
      <c r="C57" s="27">
        <v>70.8333</v>
      </c>
      <c r="D57" s="11">
        <v>79.6</v>
      </c>
      <c r="E57" s="11">
        <f aca="true" t="shared" si="4" ref="E57:E62">D57*0.6+C57*0.4</f>
        <v>76.09332</v>
      </c>
      <c r="F57" s="12">
        <v>1</v>
      </c>
      <c r="G57" s="13" t="s">
        <v>13</v>
      </c>
    </row>
    <row r="58" spans="1:7" ht="19.5" customHeight="1">
      <c r="A58" s="36" t="s">
        <v>125</v>
      </c>
      <c r="B58" s="9" t="s">
        <v>126</v>
      </c>
      <c r="C58" s="27">
        <v>67.3333</v>
      </c>
      <c r="D58" s="11">
        <v>81</v>
      </c>
      <c r="E58" s="11">
        <f t="shared" si="4"/>
        <v>75.53332</v>
      </c>
      <c r="F58" s="12">
        <v>2</v>
      </c>
      <c r="G58" s="13" t="s">
        <v>13</v>
      </c>
    </row>
    <row r="59" spans="1:7" ht="19.5" customHeight="1">
      <c r="A59" s="36" t="s">
        <v>127</v>
      </c>
      <c r="B59" s="9" t="s">
        <v>128</v>
      </c>
      <c r="C59" s="27">
        <v>68.3333</v>
      </c>
      <c r="D59" s="11">
        <v>79.6</v>
      </c>
      <c r="E59" s="11">
        <f t="shared" si="4"/>
        <v>75.09332</v>
      </c>
      <c r="F59" s="12">
        <v>3</v>
      </c>
      <c r="G59" s="13" t="s">
        <v>18</v>
      </c>
    </row>
    <row r="60" spans="1:7" ht="19.5" customHeight="1">
      <c r="A60" s="36" t="s">
        <v>129</v>
      </c>
      <c r="B60" s="9" t="s">
        <v>130</v>
      </c>
      <c r="C60" s="27">
        <v>67</v>
      </c>
      <c r="D60" s="11">
        <v>79</v>
      </c>
      <c r="E60" s="11">
        <f t="shared" si="4"/>
        <v>74.2</v>
      </c>
      <c r="F60" s="12">
        <v>4</v>
      </c>
      <c r="G60" s="13" t="s">
        <v>18</v>
      </c>
    </row>
    <row r="61" spans="1:7" ht="19.5" customHeight="1">
      <c r="A61" s="36" t="s">
        <v>131</v>
      </c>
      <c r="B61" s="9" t="s">
        <v>132</v>
      </c>
      <c r="C61" s="27">
        <v>69.3333</v>
      </c>
      <c r="D61" s="11">
        <v>76.6</v>
      </c>
      <c r="E61" s="11">
        <f t="shared" si="4"/>
        <v>73.69332</v>
      </c>
      <c r="F61" s="12">
        <v>5</v>
      </c>
      <c r="G61" s="13" t="s">
        <v>18</v>
      </c>
    </row>
    <row r="62" spans="1:7" ht="19.5" customHeight="1">
      <c r="A62" s="36" t="s">
        <v>133</v>
      </c>
      <c r="B62" s="9" t="s">
        <v>134</v>
      </c>
      <c r="C62" s="27">
        <v>68.3333</v>
      </c>
      <c r="D62" s="11">
        <v>75.4</v>
      </c>
      <c r="E62" s="11">
        <f t="shared" si="4"/>
        <v>72.57332</v>
      </c>
      <c r="F62" s="12">
        <v>6</v>
      </c>
      <c r="G62" s="13" t="s">
        <v>18</v>
      </c>
    </row>
    <row r="63" spans="1:7" ht="24.75" customHeight="1">
      <c r="A63" s="14" t="s">
        <v>135</v>
      </c>
      <c r="B63" s="15"/>
      <c r="C63" s="15"/>
      <c r="D63" s="15"/>
      <c r="E63" s="15"/>
      <c r="F63" s="15"/>
      <c r="G63" s="16"/>
    </row>
    <row r="64" spans="1:7" ht="19.5" customHeight="1">
      <c r="A64" s="36" t="s">
        <v>136</v>
      </c>
      <c r="B64" s="9" t="s">
        <v>137</v>
      </c>
      <c r="C64" s="27">
        <v>71.6667</v>
      </c>
      <c r="D64" s="11">
        <v>81.6</v>
      </c>
      <c r="E64" s="11">
        <f>D64*0.6+C64*0.4</f>
        <v>77.62668</v>
      </c>
      <c r="F64" s="31">
        <v>1</v>
      </c>
      <c r="G64" s="13" t="s">
        <v>13</v>
      </c>
    </row>
    <row r="65" spans="1:7" ht="19.5" customHeight="1">
      <c r="A65" s="36" t="s">
        <v>138</v>
      </c>
      <c r="B65" s="9" t="s">
        <v>139</v>
      </c>
      <c r="C65" s="27">
        <v>66</v>
      </c>
      <c r="D65" s="11">
        <v>84.2</v>
      </c>
      <c r="E65" s="11">
        <f aca="true" t="shared" si="5" ref="E65:E70">D65*0.6+C65*0.4</f>
        <v>76.92</v>
      </c>
      <c r="F65" s="31">
        <v>2</v>
      </c>
      <c r="G65" s="13" t="s">
        <v>13</v>
      </c>
    </row>
    <row r="66" spans="1:7" ht="19.5" customHeight="1">
      <c r="A66" s="36" t="s">
        <v>140</v>
      </c>
      <c r="B66" s="9" t="s">
        <v>141</v>
      </c>
      <c r="C66" s="27">
        <v>62.3333</v>
      </c>
      <c r="D66" s="11">
        <v>85</v>
      </c>
      <c r="E66" s="11">
        <f t="shared" si="5"/>
        <v>75.93332000000001</v>
      </c>
      <c r="F66" s="31">
        <v>3</v>
      </c>
      <c r="G66" s="13" t="s">
        <v>18</v>
      </c>
    </row>
    <row r="67" spans="1:7" ht="19.5" customHeight="1">
      <c r="A67" s="36" t="s">
        <v>142</v>
      </c>
      <c r="B67" s="9" t="s">
        <v>143</v>
      </c>
      <c r="C67" s="27">
        <v>67.3333</v>
      </c>
      <c r="D67" s="11">
        <v>81</v>
      </c>
      <c r="E67" s="11">
        <f t="shared" si="5"/>
        <v>75.53332</v>
      </c>
      <c r="F67" s="31">
        <v>4</v>
      </c>
      <c r="G67" s="13" t="s">
        <v>18</v>
      </c>
    </row>
    <row r="68" spans="1:7" ht="19.5" customHeight="1">
      <c r="A68" s="36" t="s">
        <v>144</v>
      </c>
      <c r="B68" s="9" t="s">
        <v>145</v>
      </c>
      <c r="C68" s="27">
        <v>61.1667</v>
      </c>
      <c r="D68" s="11">
        <v>77.6</v>
      </c>
      <c r="E68" s="11">
        <f t="shared" si="5"/>
        <v>71.02668</v>
      </c>
      <c r="F68" s="31">
        <v>5</v>
      </c>
      <c r="G68" s="13" t="s">
        <v>18</v>
      </c>
    </row>
    <row r="69" spans="1:7" ht="19.5" customHeight="1">
      <c r="A69" s="36" t="s">
        <v>146</v>
      </c>
      <c r="B69" s="9" t="s">
        <v>147</v>
      </c>
      <c r="C69" s="27">
        <v>62.1667</v>
      </c>
      <c r="D69" s="11">
        <v>75</v>
      </c>
      <c r="E69" s="11">
        <f t="shared" si="5"/>
        <v>69.86668</v>
      </c>
      <c r="F69" s="31">
        <v>6</v>
      </c>
      <c r="G69" s="13" t="s">
        <v>18</v>
      </c>
    </row>
    <row r="70" spans="1:7" ht="19.5" customHeight="1">
      <c r="A70" s="37" t="s">
        <v>148</v>
      </c>
      <c r="B70" s="32" t="s">
        <v>149</v>
      </c>
      <c r="C70" s="27">
        <v>61.1667</v>
      </c>
      <c r="D70" s="33">
        <v>73.2</v>
      </c>
      <c r="E70" s="11">
        <f t="shared" si="5"/>
        <v>68.38668</v>
      </c>
      <c r="F70" s="34">
        <v>7</v>
      </c>
      <c r="G70" s="35" t="s">
        <v>18</v>
      </c>
    </row>
  </sheetData>
  <sheetProtection/>
  <mergeCells count="8">
    <mergeCell ref="A2:G2"/>
    <mergeCell ref="A4:G4"/>
    <mergeCell ref="A12:G12"/>
    <mergeCell ref="A28:G28"/>
    <mergeCell ref="A41:G41"/>
    <mergeCell ref="A54:G54"/>
    <mergeCell ref="A56:G56"/>
    <mergeCell ref="A63:G63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蓝心</cp:lastModifiedBy>
  <dcterms:created xsi:type="dcterms:W3CDTF">2016-12-02T08:54:00Z</dcterms:created>
  <dcterms:modified xsi:type="dcterms:W3CDTF">2024-05-20T07:14:07Z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F3BA4BD5783141168714FA75338BBB87_12</vt:lpwstr>
  </property>
</Properties>
</file>